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vola\Desktop\"/>
    </mc:Choice>
  </mc:AlternateContent>
  <xr:revisionPtr revIDLastSave="0" documentId="13_ncr:1_{0AD110DD-A818-4F84-B4F2-F6AAAA03B8CC}" xr6:coauthVersionLast="47" xr6:coauthVersionMax="47" xr10:uidLastSave="{00000000-0000-0000-0000-000000000000}"/>
  <bookViews>
    <workbookView xWindow="-120" yWindow="-120" windowWidth="19440" windowHeight="10440" tabRatio="875" xr2:uid="{B9C36335-D393-4ADB-A9FC-8131B71D4D7D}"/>
  </bookViews>
  <sheets>
    <sheet name="distributions mars-avril" sheetId="1" r:id="rId1"/>
  </sheets>
  <definedNames>
    <definedName name="_xlnm._FilterDatabase" localSheetId="0" hidden="1">'distributions mars-avril'!$A$1:$N$148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1" l="1"/>
  <c r="K2" i="1"/>
  <c r="K6" i="1"/>
  <c r="K7" i="1"/>
  <c r="K8" i="1"/>
  <c r="K5" i="1"/>
  <c r="K86" i="1"/>
  <c r="K87" i="1"/>
  <c r="K85" i="1"/>
  <c r="K89" i="1"/>
  <c r="K90" i="1"/>
  <c r="K91" i="1"/>
  <c r="K88" i="1"/>
  <c r="K10" i="1"/>
  <c r="K9" i="1"/>
  <c r="K93" i="1"/>
  <c r="K92" i="1"/>
  <c r="K14" i="1"/>
  <c r="K13" i="1"/>
  <c r="K78" i="1"/>
  <c r="K77" i="1"/>
  <c r="K17" i="1"/>
  <c r="K18" i="1"/>
  <c r="K53" i="1"/>
  <c r="K54" i="1"/>
  <c r="K118" i="1"/>
  <c r="K119" i="1"/>
  <c r="K81" i="1"/>
  <c r="K82" i="1"/>
  <c r="K22" i="1"/>
  <c r="K23" i="1"/>
  <c r="K24" i="1"/>
  <c r="K125" i="1"/>
  <c r="K126" i="1"/>
  <c r="K127" i="1"/>
  <c r="K50" i="1"/>
  <c r="K115" i="1"/>
  <c r="K61" i="1"/>
  <c r="K62" i="1"/>
  <c r="K142" i="1"/>
  <c r="K143" i="1"/>
  <c r="K33" i="1"/>
  <c r="K34" i="1"/>
  <c r="K100" i="1"/>
  <c r="K101" i="1"/>
  <c r="K45" i="1"/>
  <c r="K46" i="1"/>
  <c r="K129" i="1"/>
  <c r="K130" i="1"/>
  <c r="K29" i="1"/>
  <c r="K30" i="1"/>
  <c r="K66" i="1"/>
  <c r="K67" i="1"/>
  <c r="K71" i="1"/>
  <c r="K72" i="1"/>
  <c r="K96" i="1"/>
  <c r="K97" i="1"/>
  <c r="K131" i="1"/>
  <c r="K132" i="1"/>
  <c r="K135" i="1"/>
  <c r="K136" i="1"/>
  <c r="K25" i="1"/>
  <c r="K26" i="1"/>
  <c r="K110" i="1"/>
  <c r="K111" i="1"/>
  <c r="K21" i="1"/>
  <c r="K107" i="1"/>
  <c r="K40" i="1"/>
  <c r="K122" i="1"/>
  <c r="K76" i="1"/>
  <c r="K146" i="1"/>
  <c r="K75" i="1"/>
  <c r="K145" i="1"/>
  <c r="K19" i="1"/>
  <c r="K20" i="1"/>
  <c r="K28" i="1"/>
  <c r="K27" i="1"/>
  <c r="K31" i="1"/>
  <c r="K32" i="1"/>
  <c r="K43" i="1"/>
  <c r="K55" i="1"/>
  <c r="K56" i="1"/>
  <c r="K83" i="1"/>
  <c r="K84" i="1"/>
  <c r="K98" i="1"/>
  <c r="K99" i="1"/>
  <c r="K120" i="1"/>
  <c r="K121" i="1"/>
  <c r="K133" i="1"/>
  <c r="K134" i="1"/>
  <c r="K139" i="1"/>
  <c r="K15" i="1"/>
  <c r="K16" i="1"/>
  <c r="K37" i="1"/>
  <c r="K36" i="1"/>
  <c r="K35" i="1"/>
  <c r="K80" i="1"/>
  <c r="K79" i="1"/>
  <c r="K147" i="1"/>
  <c r="K148" i="1"/>
  <c r="K60" i="1"/>
  <c r="K59" i="1"/>
  <c r="K63" i="1"/>
  <c r="K141" i="1"/>
  <c r="K140" i="1"/>
  <c r="K144" i="1"/>
  <c r="K11" i="1"/>
  <c r="K12" i="1"/>
  <c r="K47" i="1"/>
  <c r="K48" i="1"/>
  <c r="K65" i="1"/>
  <c r="K64" i="1"/>
  <c r="K95" i="1"/>
  <c r="K94" i="1"/>
  <c r="K112" i="1"/>
  <c r="K113" i="1"/>
  <c r="K52" i="1"/>
  <c r="K51" i="1"/>
  <c r="K73" i="1"/>
  <c r="K74" i="1"/>
  <c r="K117" i="1"/>
  <c r="K116" i="1"/>
  <c r="K137" i="1"/>
  <c r="K138" i="1"/>
  <c r="K70" i="1"/>
  <c r="K69" i="1"/>
  <c r="K68" i="1"/>
  <c r="K102" i="1"/>
  <c r="K103" i="1"/>
  <c r="K104" i="1"/>
  <c r="K3" i="1"/>
</calcChain>
</file>

<file path=xl/sharedStrings.xml><?xml version="1.0" encoding="utf-8"?>
<sst xmlns="http://schemas.openxmlformats.org/spreadsheetml/2006/main" count="1043" uniqueCount="395">
  <si>
    <t>Secteur</t>
  </si>
  <si>
    <t>intercommunalite_id</t>
  </si>
  <si>
    <t>Title</t>
  </si>
  <si>
    <t>Commune</t>
  </si>
  <si>
    <t>Adresse précise</t>
  </si>
  <si>
    <t>code_postal</t>
  </si>
  <si>
    <t>heure</t>
  </si>
  <si>
    <t>heure fin</t>
  </si>
  <si>
    <t>Nb lombricomposteur</t>
  </si>
  <si>
    <t>Nb composteur</t>
  </si>
  <si>
    <t>Adhérent</t>
  </si>
  <si>
    <t>CC Sud Corse</t>
  </si>
  <si>
    <t>Pianottoli-Caldarello</t>
  </si>
  <si>
    <t>Place de la mairie</t>
  </si>
  <si>
    <t>Nord</t>
  </si>
  <si>
    <t>CC Cap Corse</t>
  </si>
  <si>
    <t>Recyclerie Mobile de Luri</t>
  </si>
  <si>
    <t>Luri</t>
  </si>
  <si>
    <t>Lieu-dit la  mine</t>
  </si>
  <si>
    <t>Sisco</t>
  </si>
  <si>
    <t>Salle des fêtes</t>
  </si>
  <si>
    <t>Brando</t>
  </si>
  <si>
    <t>Mairie de Brando</t>
  </si>
  <si>
    <t>Centuri</t>
  </si>
  <si>
    <t>Mairie de Centuri</t>
  </si>
  <si>
    <t>Morsiglia</t>
  </si>
  <si>
    <t>Mairie de Morsiglia</t>
  </si>
  <si>
    <t>Pino</t>
  </si>
  <si>
    <t>Mairie de Pino</t>
  </si>
  <si>
    <t>Barrettali</t>
  </si>
  <si>
    <t>Mairie de Barrettali</t>
  </si>
  <si>
    <t>CC Castagniccia Casinca</t>
  </si>
  <si>
    <t>Recyclerie mobile de Venzolasca</t>
  </si>
  <si>
    <t>Venzolasca</t>
  </si>
  <si>
    <t xml:space="preserve">Parking de la ruche foncière </t>
  </si>
  <si>
    <t>Penta-di-Casinca</t>
  </si>
  <si>
    <t>Leclerc Folelli</t>
  </si>
  <si>
    <t>Recyclerie mobile de Barchetta</t>
  </si>
  <si>
    <t>Volpajola</t>
  </si>
  <si>
    <t>Parking de la Gare</t>
  </si>
  <si>
    <t>La Porta</t>
  </si>
  <si>
    <t>Mairie de La Porta</t>
  </si>
  <si>
    <t>CA Bastia</t>
  </si>
  <si>
    <t>Recyclerie mobile de Furiani</t>
  </si>
  <si>
    <t>Furiani</t>
  </si>
  <si>
    <t>Devant le tabac de la Rocade</t>
  </si>
  <si>
    <t>Bastia, Toga</t>
  </si>
  <si>
    <t>Bastia</t>
  </si>
  <si>
    <t>Géant Casino, Toga</t>
  </si>
  <si>
    <t>San-Martino-di-Lota</t>
  </si>
  <si>
    <t>Mairie</t>
  </si>
  <si>
    <t>Santa-Maria-di-Lota</t>
  </si>
  <si>
    <t>Parvis de la mairie de Miomo</t>
  </si>
  <si>
    <t>Ville di Pietrabugno</t>
  </si>
  <si>
    <t>Centre technique de Lupino</t>
  </si>
  <si>
    <t>CC Centre Corse</t>
  </si>
  <si>
    <t>Casino, Corte</t>
  </si>
  <si>
    <t>Corte</t>
  </si>
  <si>
    <t>Casino de Corte</t>
  </si>
  <si>
    <t>CC Costa Verde</t>
  </si>
  <si>
    <t>Casino Moriani</t>
  </si>
  <si>
    <t>Moriani</t>
  </si>
  <si>
    <t xml:space="preserve">Leclerc d'Alistro </t>
  </si>
  <si>
    <t>San Giuliano</t>
  </si>
  <si>
    <t>Cervione</t>
  </si>
  <si>
    <t>Mairie de Cervione</t>
  </si>
  <si>
    <t xml:space="preserve">San Giulano </t>
  </si>
  <si>
    <t xml:space="preserve">Mairie de San Giuliano </t>
  </si>
  <si>
    <t>CC Marana Golo</t>
  </si>
  <si>
    <t>Recyclerie mobile de Biguglia</t>
  </si>
  <si>
    <t>Biguglia</t>
  </si>
  <si>
    <t>Parking derrière la salle des fêtes</t>
  </si>
  <si>
    <t>Lucciana</t>
  </si>
  <si>
    <t>Recyclerie mobile de Borgo</t>
  </si>
  <si>
    <t>Borgo</t>
  </si>
  <si>
    <t>CC Pasquale Paoli</t>
  </si>
  <si>
    <t>Ponte-Leccia, Super U</t>
  </si>
  <si>
    <t>Ponte-Leccia</t>
  </si>
  <si>
    <t>Super U</t>
  </si>
  <si>
    <t>CC Nebbiu Conca d Oru</t>
  </si>
  <si>
    <t>Recyclerie de Saint-Florent</t>
  </si>
  <si>
    <t>Saint-Florent</t>
  </si>
  <si>
    <t xml:space="preserve">Date </t>
  </si>
  <si>
    <t>Date fin</t>
  </si>
  <si>
    <t>CC Oriente</t>
  </si>
  <si>
    <t>Linguizzetta</t>
  </si>
  <si>
    <t xml:space="preserve">CC Fiumorbu </t>
  </si>
  <si>
    <t xml:space="preserve">Recyclerie de Ventiseri </t>
  </si>
  <si>
    <t xml:space="preserve">Ventiseri </t>
  </si>
  <si>
    <t>CC Ile Rousse Balagne</t>
  </si>
  <si>
    <t>Sud</t>
  </si>
  <si>
    <t>CA Pays Ajaccien</t>
  </si>
  <si>
    <t>Carrefour, Ajaccio</t>
  </si>
  <si>
    <t>Ajaccio</t>
  </si>
  <si>
    <t>Carrefour Rocade</t>
  </si>
  <si>
    <t>Afa</t>
  </si>
  <si>
    <t>Parking de La Poste</t>
  </si>
  <si>
    <t>Ajaccio, La Roulotte, Mezzavia</t>
  </si>
  <si>
    <t>La Roulotte, Mezzavia</t>
  </si>
  <si>
    <t>Tavaco</t>
  </si>
  <si>
    <t>Villanova</t>
  </si>
  <si>
    <t>Appietto</t>
  </si>
  <si>
    <t>Cuttoli-Corticchiato</t>
  </si>
  <si>
    <t>Peri</t>
  </si>
  <si>
    <t>Mairie annexe</t>
  </si>
  <si>
    <t>Alata</t>
  </si>
  <si>
    <t>CC Alta Rocca</t>
  </si>
  <si>
    <t>Levie</t>
  </si>
  <si>
    <t>Place de l'église</t>
  </si>
  <si>
    <t>San-Gavino-di-Carbini</t>
  </si>
  <si>
    <t>SPAR</t>
  </si>
  <si>
    <t>Sari-Solenzara</t>
  </si>
  <si>
    <t>Sainte-Lucie-de-Porto-Vecchio</t>
  </si>
  <si>
    <t>Conca</t>
  </si>
  <si>
    <t>Arragio</t>
  </si>
  <si>
    <t>Arragio, mairie annexe</t>
  </si>
  <si>
    <t>CC Celavu Prunelli</t>
  </si>
  <si>
    <t>Bastelicaccia</t>
  </si>
  <si>
    <t>Parking de la salle des fêtes</t>
  </si>
  <si>
    <t>CC Pieve Ornano</t>
  </si>
  <si>
    <t>Santa-Maria-Siché</t>
  </si>
  <si>
    <t>Albitreccia</t>
  </si>
  <si>
    <t>CC Sartenais Valinco</t>
  </si>
  <si>
    <t>Moca-Croce</t>
  </si>
  <si>
    <t>Propriano</t>
  </si>
  <si>
    <t>Géant Casino</t>
  </si>
  <si>
    <t>Sartène</t>
  </si>
  <si>
    <t>Casino</t>
  </si>
  <si>
    <t>CC Spelunca Liamone</t>
  </si>
  <si>
    <t>SPAR, Sagone</t>
  </si>
  <si>
    <t>Vico</t>
  </si>
  <si>
    <t>Cargèse</t>
  </si>
  <si>
    <t>Parking de la Serra</t>
  </si>
  <si>
    <t xml:space="preserve">Géant Casino, Ajaccio </t>
  </si>
  <si>
    <t>Géant Casino, Rocade</t>
  </si>
  <si>
    <t>Piana</t>
  </si>
  <si>
    <t>Petreto-Bicchisano</t>
  </si>
  <si>
    <t>Evisa</t>
  </si>
  <si>
    <t>Tiuccia</t>
  </si>
  <si>
    <t>Porto</t>
  </si>
  <si>
    <t>Quenza</t>
  </si>
  <si>
    <t>Zonza</t>
  </si>
  <si>
    <t>Bastelica</t>
  </si>
  <si>
    <t>Carbuccia</t>
  </si>
  <si>
    <t>Vero</t>
  </si>
  <si>
    <t>Tavera</t>
  </si>
  <si>
    <t>Eglise</t>
  </si>
  <si>
    <t>Parking de l'Ecole U Principellu</t>
  </si>
  <si>
    <t>Mairie annexe de Trova</t>
  </si>
  <si>
    <t>Mairie d'Agosta plage</t>
  </si>
  <si>
    <t>Agosta plage</t>
  </si>
  <si>
    <t>Cozzano</t>
  </si>
  <si>
    <t>Zicavo</t>
  </si>
  <si>
    <t>Olivese</t>
  </si>
  <si>
    <t xml:space="preserve">Serra di Ferro </t>
  </si>
  <si>
    <t>Devant la mairie</t>
  </si>
  <si>
    <t xml:space="preserve">Col de Pruno - terre plein </t>
  </si>
  <si>
    <t>Ocana</t>
  </si>
  <si>
    <t>Ecole primaire</t>
  </si>
  <si>
    <t>Monacia-d'Aullène</t>
  </si>
  <si>
    <t>Figari</t>
  </si>
  <si>
    <t>Recyclerie de Figari</t>
  </si>
  <si>
    <t>Sotta</t>
  </si>
  <si>
    <t>Porto-Vecchio</t>
  </si>
  <si>
    <t>Parking stade du Prunellu</t>
  </si>
  <si>
    <t>Lecci</t>
  </si>
  <si>
    <t>Parking de l'office de tourisme</t>
  </si>
  <si>
    <t>Bonifacio</t>
  </si>
  <si>
    <t>Recyclerie de Musela</t>
  </si>
  <si>
    <t>Recyclerie de Vallecalle</t>
  </si>
  <si>
    <t>Vallecalle</t>
  </si>
  <si>
    <t>Ile Rousse</t>
  </si>
  <si>
    <t>Belgodère</t>
  </si>
  <si>
    <t>Camping de Belgodere</t>
  </si>
  <si>
    <t>code INSEE</t>
  </si>
  <si>
    <t>2A001</t>
  </si>
  <si>
    <t>2A004</t>
  </si>
  <si>
    <t>2A006</t>
  </si>
  <si>
    <t>2A008</t>
  </si>
  <si>
    <t>2A017</t>
  </si>
  <si>
    <t>2B030</t>
  </si>
  <si>
    <t>2B033</t>
  </si>
  <si>
    <t>2B037</t>
  </si>
  <si>
    <t>2B042</t>
  </si>
  <si>
    <t>2B043</t>
  </si>
  <si>
    <t>2B086</t>
  </si>
  <si>
    <t>2B087</t>
  </si>
  <si>
    <t>2B096</t>
  </si>
  <si>
    <t>2B120</t>
  </si>
  <si>
    <t>2B246</t>
  </si>
  <si>
    <t>2B143</t>
  </si>
  <si>
    <t>2B148</t>
  </si>
  <si>
    <t>2B152</t>
  </si>
  <si>
    <t>2B307</t>
  </si>
  <si>
    <t>2B170</t>
  </si>
  <si>
    <t>2B207</t>
  </si>
  <si>
    <t>2B233</t>
  </si>
  <si>
    <t>2B193</t>
  </si>
  <si>
    <t>2B298</t>
  </si>
  <si>
    <t>2B303</t>
  </si>
  <si>
    <t>2B305</t>
  </si>
  <si>
    <t>2B309</t>
  </si>
  <si>
    <t>2B281</t>
  </si>
  <si>
    <t>2B333</t>
  </si>
  <si>
    <t>2B342</t>
  </si>
  <si>
    <t>2B343</t>
  </si>
  <si>
    <t>2B353</t>
  </si>
  <si>
    <t>2B355</t>
  </si>
  <si>
    <t>2A031</t>
  </si>
  <si>
    <t>2A041</t>
  </si>
  <si>
    <t>2A032</t>
  </si>
  <si>
    <t>2A062</t>
  </si>
  <si>
    <t>2A065</t>
  </si>
  <si>
    <t>2A092</t>
  </si>
  <si>
    <t>2A099</t>
  </si>
  <si>
    <t>2A103</t>
  </si>
  <si>
    <t>2A108</t>
  </si>
  <si>
    <t>2A142</t>
  </si>
  <si>
    <t>2A160</t>
  </si>
  <si>
    <t>2A181</t>
  </si>
  <si>
    <t>2A186</t>
  </si>
  <si>
    <t>2A209</t>
  </si>
  <si>
    <t>2A211</t>
  </si>
  <si>
    <t>2A212</t>
  </si>
  <si>
    <t>2A198</t>
  </si>
  <si>
    <t>2A249</t>
  </si>
  <si>
    <t>2A254</t>
  </si>
  <si>
    <t>2A362</t>
  </si>
  <si>
    <t>2A300</t>
  </si>
  <si>
    <t>2A312</t>
  </si>
  <si>
    <t>2A269</t>
  </si>
  <si>
    <t>2A272</t>
  </si>
  <si>
    <t>2A276</t>
  </si>
  <si>
    <t>2A323</t>
  </si>
  <si>
    <t>2A324</t>
  </si>
  <si>
    <t>2A345</t>
  </si>
  <si>
    <t>2A348</t>
  </si>
  <si>
    <t>2A351</t>
  </si>
  <si>
    <t>2A359</t>
  </si>
  <si>
    <t>2B034</t>
  </si>
  <si>
    <t>2A114</t>
  </si>
  <si>
    <t>2A139</t>
  </si>
  <si>
    <t>2A163</t>
  </si>
  <si>
    <t>2A215</t>
  </si>
  <si>
    <t>2A247</t>
  </si>
  <si>
    <t>2A288</t>
  </si>
  <si>
    <t xml:space="preserve">Nouvelle mairie annexe </t>
  </si>
  <si>
    <t>ID_réunion</t>
  </si>
  <si>
    <t>2022_1</t>
  </si>
  <si>
    <t>2022_2</t>
  </si>
  <si>
    <t>2022_3</t>
  </si>
  <si>
    <t>2022_4</t>
  </si>
  <si>
    <t>2022_5</t>
  </si>
  <si>
    <t>2022_6</t>
  </si>
  <si>
    <t>2022_7</t>
  </si>
  <si>
    <t>2022_8</t>
  </si>
  <si>
    <t>2022_9</t>
  </si>
  <si>
    <t>2022_10</t>
  </si>
  <si>
    <t>2022_11</t>
  </si>
  <si>
    <t>2022_12</t>
  </si>
  <si>
    <t>2022_13</t>
  </si>
  <si>
    <t>2022_14</t>
  </si>
  <si>
    <t>2022_15</t>
  </si>
  <si>
    <t>2022_16</t>
  </si>
  <si>
    <t>2022_17</t>
  </si>
  <si>
    <t>2022_18</t>
  </si>
  <si>
    <t>2022_19</t>
  </si>
  <si>
    <t>2022_20</t>
  </si>
  <si>
    <t>2022_21</t>
  </si>
  <si>
    <t>2022_22</t>
  </si>
  <si>
    <t>2022_23</t>
  </si>
  <si>
    <t>2022_24</t>
  </si>
  <si>
    <t>2022_25</t>
  </si>
  <si>
    <t>2022_26</t>
  </si>
  <si>
    <t>2022_27</t>
  </si>
  <si>
    <t>2022_28</t>
  </si>
  <si>
    <t>2022_29</t>
  </si>
  <si>
    <t>2022_30</t>
  </si>
  <si>
    <t>2022_31</t>
  </si>
  <si>
    <t>2022_32</t>
  </si>
  <si>
    <t>2022_33</t>
  </si>
  <si>
    <t>2022_34</t>
  </si>
  <si>
    <t>2022_35</t>
  </si>
  <si>
    <t>2022_36</t>
  </si>
  <si>
    <t>2022_37</t>
  </si>
  <si>
    <t>2022_38</t>
  </si>
  <si>
    <t>2022_39</t>
  </si>
  <si>
    <t>2022_40</t>
  </si>
  <si>
    <t>2022_41</t>
  </si>
  <si>
    <t>2022_42</t>
  </si>
  <si>
    <t>2022_43</t>
  </si>
  <si>
    <t>2022_44</t>
  </si>
  <si>
    <t>2022_45</t>
  </si>
  <si>
    <t>2022_46</t>
  </si>
  <si>
    <t>2022_47</t>
  </si>
  <si>
    <t>2022_48</t>
  </si>
  <si>
    <t>2022_49</t>
  </si>
  <si>
    <t>2022_50</t>
  </si>
  <si>
    <t>2022_51</t>
  </si>
  <si>
    <t>2022_52</t>
  </si>
  <si>
    <t>2022_53</t>
  </si>
  <si>
    <t>2022_54</t>
  </si>
  <si>
    <t>2022_55</t>
  </si>
  <si>
    <t>2022_56</t>
  </si>
  <si>
    <t>2022_57</t>
  </si>
  <si>
    <t>2022_58</t>
  </si>
  <si>
    <t>2022_59</t>
  </si>
  <si>
    <t>2022_60</t>
  </si>
  <si>
    <t>2022_61</t>
  </si>
  <si>
    <t>2022_62</t>
  </si>
  <si>
    <t>2022_63</t>
  </si>
  <si>
    <t>2022_64</t>
  </si>
  <si>
    <t>2022_65</t>
  </si>
  <si>
    <t>2022_66</t>
  </si>
  <si>
    <t>2022_67</t>
  </si>
  <si>
    <t>2022_68</t>
  </si>
  <si>
    <t>2022_69</t>
  </si>
  <si>
    <t>2022_70</t>
  </si>
  <si>
    <t>2022_71</t>
  </si>
  <si>
    <t>2022_72</t>
  </si>
  <si>
    <t>2022_73</t>
  </si>
  <si>
    <t>2022_74</t>
  </si>
  <si>
    <t>2022_75</t>
  </si>
  <si>
    <t>2022_76</t>
  </si>
  <si>
    <t>2022_77</t>
  </si>
  <si>
    <t>2022_78</t>
  </si>
  <si>
    <t>2022_79</t>
  </si>
  <si>
    <t>2022_80</t>
  </si>
  <si>
    <t>2022_81</t>
  </si>
  <si>
    <t>2022_82</t>
  </si>
  <si>
    <t>2022_83</t>
  </si>
  <si>
    <t>2022_84</t>
  </si>
  <si>
    <t>2022_85</t>
  </si>
  <si>
    <t>2022_86</t>
  </si>
  <si>
    <t>2022_87</t>
  </si>
  <si>
    <t>2022_88</t>
  </si>
  <si>
    <t>2022_89</t>
  </si>
  <si>
    <t>2022_90</t>
  </si>
  <si>
    <t>2022_91</t>
  </si>
  <si>
    <t>2022_92</t>
  </si>
  <si>
    <t>2022_93</t>
  </si>
  <si>
    <t>2022_94</t>
  </si>
  <si>
    <t>2022_95</t>
  </si>
  <si>
    <t>2022_96</t>
  </si>
  <si>
    <t>2022_97</t>
  </si>
  <si>
    <t>2022_98</t>
  </si>
  <si>
    <t>2022_99</t>
  </si>
  <si>
    <t>2022_100</t>
  </si>
  <si>
    <t>2022_101</t>
  </si>
  <si>
    <t>2022_102</t>
  </si>
  <si>
    <t>2022_103</t>
  </si>
  <si>
    <t>2022_104</t>
  </si>
  <si>
    <t>2022_105</t>
  </si>
  <si>
    <t>2022_106</t>
  </si>
  <si>
    <t>2022_107</t>
  </si>
  <si>
    <t>2022_108</t>
  </si>
  <si>
    <t>2022_109</t>
  </si>
  <si>
    <t>2022_110</t>
  </si>
  <si>
    <t>2022_111</t>
  </si>
  <si>
    <t>2022_112</t>
  </si>
  <si>
    <t>2022_113</t>
  </si>
  <si>
    <t>2022_114</t>
  </si>
  <si>
    <t>2022_115</t>
  </si>
  <si>
    <t>2022_116</t>
  </si>
  <si>
    <t>2022_117</t>
  </si>
  <si>
    <t>2022_118</t>
  </si>
  <si>
    <t>2022_119</t>
  </si>
  <si>
    <t>2022_120</t>
  </si>
  <si>
    <t>2022_121</t>
  </si>
  <si>
    <t>2022_122</t>
  </si>
  <si>
    <t>2022_123</t>
  </si>
  <si>
    <t>2022_124</t>
  </si>
  <si>
    <t>2022_125</t>
  </si>
  <si>
    <t>2022_126</t>
  </si>
  <si>
    <t>2022_127</t>
  </si>
  <si>
    <t>2022_128</t>
  </si>
  <si>
    <t>2022_129</t>
  </si>
  <si>
    <t>2022_130</t>
  </si>
  <si>
    <t>2022_131</t>
  </si>
  <si>
    <t>2022_132</t>
  </si>
  <si>
    <t>2022_133</t>
  </si>
  <si>
    <t>2022_134</t>
  </si>
  <si>
    <t>2022_135</t>
  </si>
  <si>
    <t>2022_136</t>
  </si>
  <si>
    <t>2022_137</t>
  </si>
  <si>
    <t>2022_138</t>
  </si>
  <si>
    <t>2022_139</t>
  </si>
  <si>
    <t>2022_140</t>
  </si>
  <si>
    <t>2022_141</t>
  </si>
  <si>
    <t>2022_142</t>
  </si>
  <si>
    <t>2022_143</t>
  </si>
  <si>
    <t>2022_144</t>
  </si>
  <si>
    <t>2022_145</t>
  </si>
  <si>
    <t>2022_146</t>
  </si>
  <si>
    <t>2022_147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</si>
</sst>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1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/>
    <xf numFmtId="164" fontId="0" fillId="0" borderId="0" xfId="0" applyNumberFormat="1" applyFill="1"/>
    <xf numFmtId="0" fontId="1" fillId="0" borderId="0" xfId="0" applyFont="1" applyFill="1" applyAlignment="1">
      <alignment horizontal="left"/>
    </xf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498FE-6E24-485E-8477-0CC68F0F6518}">
  <dimension ref="A1:N148"/>
  <sheetViews>
    <sheetView tabSelected="1" topLeftCell="A151" zoomScale="115" zoomScaleNormal="115" workbookViewId="0">
      <selection activeCell="D159" sqref="D159"/>
    </sheetView>
  </sheetViews>
  <sheetFormatPr baseColWidth="10" defaultColWidth="10.85546875" defaultRowHeight="15" x14ac:dyDescent="0.25"/>
  <cols>
    <col min="1" max="2" width="10.85546875" style="2"/>
    <col min="3" max="3" width="21.140625" style="2" bestFit="1" customWidth="1"/>
    <col min="4" max="4" width="29.42578125" style="2" bestFit="1" customWidth="1"/>
    <col min="5" max="5" width="27.140625" style="2" bestFit="1" customWidth="1"/>
    <col min="6" max="6" width="28.42578125" style="2" bestFit="1" customWidth="1"/>
    <col min="7" max="7" width="13.140625" style="2" bestFit="1" customWidth="1"/>
    <col min="8" max="8" width="13.140625" style="2" customWidth="1"/>
    <col min="9" max="9" width="15.42578125" style="8" customWidth="1"/>
    <col min="10" max="10" width="15.42578125" style="6" customWidth="1"/>
    <col min="11" max="11" width="15.42578125" style="8" customWidth="1"/>
    <col min="12" max="12" width="15.42578125" style="6" customWidth="1"/>
    <col min="13" max="16384" width="10.85546875" style="2"/>
  </cols>
  <sheetData>
    <row r="1" spans="1:14" x14ac:dyDescent="0.25">
      <c r="A1" s="5" t="s">
        <v>0</v>
      </c>
      <c r="B1" s="5" t="s">
        <v>247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174</v>
      </c>
      <c r="I1" s="4" t="s">
        <v>82</v>
      </c>
      <c r="J1" s="1" t="s">
        <v>6</v>
      </c>
      <c r="K1" s="4" t="s">
        <v>83</v>
      </c>
      <c r="L1" s="1" t="s">
        <v>7</v>
      </c>
      <c r="M1" s="5" t="s">
        <v>8</v>
      </c>
      <c r="N1" s="5" t="s">
        <v>9</v>
      </c>
    </row>
    <row r="2" spans="1:14" x14ac:dyDescent="0.25">
      <c r="A2" s="5" t="s">
        <v>14</v>
      </c>
      <c r="B2" s="5" t="s">
        <v>248</v>
      </c>
      <c r="C2" s="7" t="s">
        <v>15</v>
      </c>
      <c r="D2" s="5" t="s">
        <v>21</v>
      </c>
      <c r="E2" s="5" t="s">
        <v>21</v>
      </c>
      <c r="F2" s="5" t="s">
        <v>22</v>
      </c>
      <c r="G2" s="5">
        <v>20222</v>
      </c>
      <c r="H2" s="5" t="s">
        <v>184</v>
      </c>
      <c r="I2" s="4">
        <v>44621</v>
      </c>
      <c r="J2" s="1">
        <v>0.6875</v>
      </c>
      <c r="K2" s="4">
        <f t="shared" ref="K2:K37" si="0">I2</f>
        <v>44621</v>
      </c>
      <c r="L2" s="1">
        <v>0.71875</v>
      </c>
      <c r="M2" s="5">
        <v>10</v>
      </c>
      <c r="N2" s="5">
        <v>50</v>
      </c>
    </row>
    <row r="3" spans="1:14" x14ac:dyDescent="0.25">
      <c r="A3" s="5" t="s">
        <v>14</v>
      </c>
      <c r="B3" s="5" t="s">
        <v>249</v>
      </c>
      <c r="C3" s="7" t="s">
        <v>15</v>
      </c>
      <c r="D3" s="5" t="s">
        <v>16</v>
      </c>
      <c r="E3" s="5" t="s">
        <v>17</v>
      </c>
      <c r="F3" s="5" t="s">
        <v>18</v>
      </c>
      <c r="G3" s="5">
        <v>20228</v>
      </c>
      <c r="H3" s="5" t="s">
        <v>192</v>
      </c>
      <c r="I3" s="4">
        <v>44621</v>
      </c>
      <c r="J3" s="1">
        <v>0.5</v>
      </c>
      <c r="K3" s="4">
        <f t="shared" si="0"/>
        <v>44621</v>
      </c>
      <c r="L3" s="1">
        <v>0.58333333333333337</v>
      </c>
      <c r="M3" s="5">
        <v>10</v>
      </c>
      <c r="N3" s="5">
        <v>50</v>
      </c>
    </row>
    <row r="4" spans="1:14" x14ac:dyDescent="0.25">
      <c r="A4" s="5" t="s">
        <v>14</v>
      </c>
      <c r="B4" s="5" t="s">
        <v>250</v>
      </c>
      <c r="C4" s="7" t="s">
        <v>15</v>
      </c>
      <c r="D4" s="5" t="s">
        <v>19</v>
      </c>
      <c r="E4" s="5" t="s">
        <v>19</v>
      </c>
      <c r="F4" s="5" t="s">
        <v>20</v>
      </c>
      <c r="G4" s="5">
        <v>20233</v>
      </c>
      <c r="H4" s="5" t="s">
        <v>202</v>
      </c>
      <c r="I4" s="4">
        <v>44621</v>
      </c>
      <c r="J4" s="1">
        <v>0.625</v>
      </c>
      <c r="K4" s="4">
        <f t="shared" si="0"/>
        <v>44621</v>
      </c>
      <c r="L4" s="1">
        <v>0.66666666666666663</v>
      </c>
      <c r="M4" s="5">
        <v>10</v>
      </c>
      <c r="N4" s="5">
        <v>50</v>
      </c>
    </row>
    <row r="5" spans="1:14" x14ac:dyDescent="0.25">
      <c r="A5" s="5" t="s">
        <v>14</v>
      </c>
      <c r="B5" s="5" t="s">
        <v>251</v>
      </c>
      <c r="C5" s="7" t="s">
        <v>15</v>
      </c>
      <c r="D5" s="5" t="s">
        <v>29</v>
      </c>
      <c r="E5" s="5" t="s">
        <v>29</v>
      </c>
      <c r="F5" s="5" t="s">
        <v>30</v>
      </c>
      <c r="G5" s="5">
        <v>20238</v>
      </c>
      <c r="H5" s="5" t="s">
        <v>180</v>
      </c>
      <c r="I5" s="4">
        <v>44622</v>
      </c>
      <c r="J5" s="1">
        <v>0.63541666666666663</v>
      </c>
      <c r="K5" s="4">
        <f t="shared" si="0"/>
        <v>44622</v>
      </c>
      <c r="L5" s="1">
        <v>0.66666666666666663</v>
      </c>
      <c r="M5" s="5">
        <v>10</v>
      </c>
      <c r="N5" s="5">
        <v>50</v>
      </c>
    </row>
    <row r="6" spans="1:14" x14ac:dyDescent="0.25">
      <c r="A6" s="5" t="s">
        <v>14</v>
      </c>
      <c r="B6" s="5" t="s">
        <v>252</v>
      </c>
      <c r="C6" s="7" t="s">
        <v>15</v>
      </c>
      <c r="D6" s="5" t="s">
        <v>23</v>
      </c>
      <c r="E6" s="5" t="s">
        <v>23</v>
      </c>
      <c r="F6" s="5" t="s">
        <v>24</v>
      </c>
      <c r="G6" s="5">
        <v>20238</v>
      </c>
      <c r="H6" s="5" t="s">
        <v>185</v>
      </c>
      <c r="I6" s="4">
        <v>44622</v>
      </c>
      <c r="J6" s="1">
        <v>0.45833333333333331</v>
      </c>
      <c r="K6" s="4">
        <f t="shared" si="0"/>
        <v>44622</v>
      </c>
      <c r="L6" s="1">
        <v>0.5</v>
      </c>
      <c r="M6" s="5">
        <v>10</v>
      </c>
      <c r="N6" s="5">
        <v>50</v>
      </c>
    </row>
    <row r="7" spans="1:14" x14ac:dyDescent="0.25">
      <c r="A7" s="5" t="s">
        <v>14</v>
      </c>
      <c r="B7" s="5" t="s">
        <v>253</v>
      </c>
      <c r="C7" s="7" t="s">
        <v>15</v>
      </c>
      <c r="D7" s="5" t="s">
        <v>25</v>
      </c>
      <c r="E7" s="5" t="s">
        <v>25</v>
      </c>
      <c r="F7" s="5" t="s">
        <v>26</v>
      </c>
      <c r="G7" s="5">
        <v>20238</v>
      </c>
      <c r="H7" s="5" t="s">
        <v>194</v>
      </c>
      <c r="I7" s="4">
        <v>44622</v>
      </c>
      <c r="J7" s="1">
        <v>0.55208333333333337</v>
      </c>
      <c r="K7" s="4">
        <f t="shared" si="0"/>
        <v>44622</v>
      </c>
      <c r="L7" s="1">
        <v>0.59375</v>
      </c>
      <c r="M7" s="5">
        <v>10</v>
      </c>
      <c r="N7" s="5">
        <v>50</v>
      </c>
    </row>
    <row r="8" spans="1:14" x14ac:dyDescent="0.25">
      <c r="A8" s="5" t="s">
        <v>14</v>
      </c>
      <c r="B8" s="5" t="s">
        <v>254</v>
      </c>
      <c r="C8" s="7" t="s">
        <v>15</v>
      </c>
      <c r="D8" s="5" t="s">
        <v>27</v>
      </c>
      <c r="E8" s="5" t="s">
        <v>27</v>
      </c>
      <c r="F8" s="5" t="s">
        <v>28</v>
      </c>
      <c r="G8" s="5">
        <v>20238</v>
      </c>
      <c r="H8" s="5" t="s">
        <v>196</v>
      </c>
      <c r="I8" s="4">
        <v>44622</v>
      </c>
      <c r="J8" s="1">
        <v>0.60416666666666663</v>
      </c>
      <c r="K8" s="4">
        <f t="shared" si="0"/>
        <v>44622</v>
      </c>
      <c r="L8" s="1">
        <v>0.625</v>
      </c>
      <c r="M8" s="5">
        <v>10</v>
      </c>
      <c r="N8" s="5">
        <v>50</v>
      </c>
    </row>
    <row r="9" spans="1:14" x14ac:dyDescent="0.25">
      <c r="A9" s="5" t="s">
        <v>14</v>
      </c>
      <c r="B9" s="5" t="s">
        <v>255</v>
      </c>
      <c r="C9" s="7" t="s">
        <v>31</v>
      </c>
      <c r="D9" s="5" t="s">
        <v>35</v>
      </c>
      <c r="E9" s="5" t="s">
        <v>35</v>
      </c>
      <c r="F9" s="5" t="s">
        <v>36</v>
      </c>
      <c r="G9" s="5">
        <v>20213</v>
      </c>
      <c r="H9" s="5" t="s">
        <v>195</v>
      </c>
      <c r="I9" s="4">
        <v>44623</v>
      </c>
      <c r="J9" s="1">
        <v>0.60416666666666663</v>
      </c>
      <c r="K9" s="4">
        <f t="shared" si="0"/>
        <v>44623</v>
      </c>
      <c r="L9" s="1">
        <v>0.70833333333333337</v>
      </c>
      <c r="M9" s="5">
        <v>10</v>
      </c>
      <c r="N9" s="5">
        <v>50</v>
      </c>
    </row>
    <row r="10" spans="1:14" x14ac:dyDescent="0.25">
      <c r="A10" s="5" t="s">
        <v>14</v>
      </c>
      <c r="B10" s="5" t="s">
        <v>256</v>
      </c>
      <c r="C10" s="7" t="s">
        <v>31</v>
      </c>
      <c r="D10" s="5" t="s">
        <v>32</v>
      </c>
      <c r="E10" s="5" t="s">
        <v>33</v>
      </c>
      <c r="F10" s="5" t="s">
        <v>34</v>
      </c>
      <c r="G10" s="5">
        <v>20215</v>
      </c>
      <c r="H10" s="5" t="s">
        <v>205</v>
      </c>
      <c r="I10" s="4">
        <v>44623</v>
      </c>
      <c r="J10" s="1">
        <v>0.45833333333333331</v>
      </c>
      <c r="K10" s="4">
        <f t="shared" si="0"/>
        <v>44623</v>
      </c>
      <c r="L10" s="1">
        <v>0.54166666666666663</v>
      </c>
      <c r="M10" s="5">
        <v>10</v>
      </c>
      <c r="N10" s="5">
        <v>50</v>
      </c>
    </row>
    <row r="11" spans="1:14" x14ac:dyDescent="0.25">
      <c r="A11" s="2" t="s">
        <v>90</v>
      </c>
      <c r="B11" s="5" t="s">
        <v>257</v>
      </c>
      <c r="C11" s="7" t="s">
        <v>119</v>
      </c>
      <c r="D11" s="5" t="s">
        <v>153</v>
      </c>
      <c r="E11" s="5" t="s">
        <v>153</v>
      </c>
      <c r="F11" s="5" t="s">
        <v>155</v>
      </c>
      <c r="G11" s="5">
        <v>20140</v>
      </c>
      <c r="H11" s="5" t="s">
        <v>220</v>
      </c>
      <c r="I11" s="4">
        <v>44623</v>
      </c>
      <c r="J11" s="1">
        <v>0.45833333333333331</v>
      </c>
      <c r="K11" s="4">
        <f t="shared" si="0"/>
        <v>44623</v>
      </c>
      <c r="L11" s="1">
        <v>0.54166666666666663</v>
      </c>
      <c r="M11" s="5">
        <v>10</v>
      </c>
      <c r="N11" s="5">
        <v>50</v>
      </c>
    </row>
    <row r="12" spans="1:14" x14ac:dyDescent="0.25">
      <c r="A12" s="2" t="s">
        <v>90</v>
      </c>
      <c r="B12" s="5" t="s">
        <v>258</v>
      </c>
      <c r="C12" s="7" t="s">
        <v>119</v>
      </c>
      <c r="D12" s="5" t="s">
        <v>154</v>
      </c>
      <c r="E12" s="5" t="s">
        <v>154</v>
      </c>
      <c r="F12" s="5" t="s">
        <v>155</v>
      </c>
      <c r="G12" s="5">
        <v>20140</v>
      </c>
      <c r="H12" s="5" t="s">
        <v>232</v>
      </c>
      <c r="I12" s="4">
        <v>44623</v>
      </c>
      <c r="J12" s="1">
        <v>0.625</v>
      </c>
      <c r="K12" s="4">
        <f t="shared" si="0"/>
        <v>44623</v>
      </c>
      <c r="L12" s="1">
        <v>0.70833333333333337</v>
      </c>
      <c r="M12" s="5">
        <v>10</v>
      </c>
      <c r="N12" s="5">
        <v>50</v>
      </c>
    </row>
    <row r="13" spans="1:14" x14ac:dyDescent="0.25">
      <c r="A13" s="5" t="s">
        <v>14</v>
      </c>
      <c r="B13" s="5" t="s">
        <v>259</v>
      </c>
      <c r="C13" s="7" t="s">
        <v>31</v>
      </c>
      <c r="D13" s="5" t="s">
        <v>35</v>
      </c>
      <c r="E13" s="5" t="s">
        <v>35</v>
      </c>
      <c r="F13" s="5" t="s">
        <v>36</v>
      </c>
      <c r="G13" s="5">
        <v>20213</v>
      </c>
      <c r="H13" s="5" t="s">
        <v>195</v>
      </c>
      <c r="I13" s="4">
        <v>44624</v>
      </c>
      <c r="J13" s="1">
        <v>0.60416666666666663</v>
      </c>
      <c r="K13" s="4">
        <f t="shared" si="0"/>
        <v>44624</v>
      </c>
      <c r="L13" s="1">
        <v>0.70833333333333337</v>
      </c>
      <c r="M13" s="5">
        <v>10</v>
      </c>
      <c r="N13" s="5">
        <v>50</v>
      </c>
    </row>
    <row r="14" spans="1:14" x14ac:dyDescent="0.25">
      <c r="A14" s="5" t="s">
        <v>14</v>
      </c>
      <c r="B14" s="5" t="s">
        <v>260</v>
      </c>
      <c r="C14" s="7" t="s">
        <v>31</v>
      </c>
      <c r="D14" s="5" t="s">
        <v>37</v>
      </c>
      <c r="E14" s="5" t="s">
        <v>38</v>
      </c>
      <c r="F14" s="5" t="s">
        <v>39</v>
      </c>
      <c r="G14" s="5">
        <v>20290</v>
      </c>
      <c r="H14" s="5" t="s">
        <v>207</v>
      </c>
      <c r="I14" s="4">
        <v>44624</v>
      </c>
      <c r="J14" s="1">
        <v>0.45833333333333331</v>
      </c>
      <c r="K14" s="4">
        <f t="shared" si="0"/>
        <v>44624</v>
      </c>
      <c r="L14" s="1">
        <v>0.54166666666666663</v>
      </c>
      <c r="M14" s="5">
        <v>10</v>
      </c>
      <c r="N14" s="5">
        <v>50</v>
      </c>
    </row>
    <row r="15" spans="1:14" x14ac:dyDescent="0.25">
      <c r="A15" s="2" t="s">
        <v>90</v>
      </c>
      <c r="B15" s="5" t="s">
        <v>261</v>
      </c>
      <c r="C15" s="3" t="s">
        <v>106</v>
      </c>
      <c r="D15" s="5" t="s">
        <v>107</v>
      </c>
      <c r="E15" s="5" t="s">
        <v>107</v>
      </c>
      <c r="F15" s="5" t="s">
        <v>108</v>
      </c>
      <c r="G15" s="5">
        <v>20170</v>
      </c>
      <c r="H15" s="5" t="s">
        <v>217</v>
      </c>
      <c r="I15" s="4">
        <v>44624</v>
      </c>
      <c r="J15" s="1">
        <v>0.47916666666666669</v>
      </c>
      <c r="K15" s="4">
        <f t="shared" si="0"/>
        <v>44624</v>
      </c>
      <c r="L15" s="1">
        <v>0.58333333333333337</v>
      </c>
      <c r="M15" s="5">
        <v>10</v>
      </c>
      <c r="N15" s="5">
        <v>50</v>
      </c>
    </row>
    <row r="16" spans="1:14" x14ac:dyDescent="0.25">
      <c r="A16" s="2" t="s">
        <v>90</v>
      </c>
      <c r="B16" s="5" t="s">
        <v>262</v>
      </c>
      <c r="C16" s="3" t="s">
        <v>106</v>
      </c>
      <c r="D16" s="5" t="s">
        <v>140</v>
      </c>
      <c r="E16" s="5" t="s">
        <v>140</v>
      </c>
      <c r="F16" s="5" t="s">
        <v>155</v>
      </c>
      <c r="G16" s="5">
        <v>20122</v>
      </c>
      <c r="H16" s="5" t="s">
        <v>226</v>
      </c>
      <c r="I16" s="4">
        <v>44624</v>
      </c>
      <c r="J16" s="1">
        <v>0.625</v>
      </c>
      <c r="K16" s="4">
        <f t="shared" si="0"/>
        <v>44624</v>
      </c>
      <c r="L16" s="1">
        <v>0.6875</v>
      </c>
      <c r="M16" s="5">
        <v>10</v>
      </c>
      <c r="N16" s="5">
        <v>50</v>
      </c>
    </row>
    <row r="17" spans="1:14" x14ac:dyDescent="0.25">
      <c r="A17" s="5" t="s">
        <v>14</v>
      </c>
      <c r="B17" s="5" t="s">
        <v>263</v>
      </c>
      <c r="C17" s="7" t="s">
        <v>42</v>
      </c>
      <c r="D17" s="5" t="s">
        <v>43</v>
      </c>
      <c r="E17" s="5" t="s">
        <v>44</v>
      </c>
      <c r="F17" s="5" t="s">
        <v>147</v>
      </c>
      <c r="G17" s="5">
        <v>20600</v>
      </c>
      <c r="H17" s="5" t="s">
        <v>188</v>
      </c>
      <c r="I17" s="4">
        <v>44625</v>
      </c>
      <c r="J17" s="1">
        <v>0.4375</v>
      </c>
      <c r="K17" s="4">
        <f t="shared" si="0"/>
        <v>44625</v>
      </c>
      <c r="L17" s="1">
        <v>0.58333333333333337</v>
      </c>
      <c r="M17" s="5">
        <v>10</v>
      </c>
      <c r="N17" s="5">
        <v>50</v>
      </c>
    </row>
    <row r="18" spans="1:14" x14ac:dyDescent="0.25">
      <c r="A18" s="5" t="s">
        <v>14</v>
      </c>
      <c r="B18" s="5" t="s">
        <v>264</v>
      </c>
      <c r="C18" s="7" t="s">
        <v>42</v>
      </c>
      <c r="D18" s="5" t="s">
        <v>44</v>
      </c>
      <c r="E18" s="5" t="s">
        <v>44</v>
      </c>
      <c r="F18" s="5" t="s">
        <v>45</v>
      </c>
      <c r="G18" s="5">
        <v>20600</v>
      </c>
      <c r="H18" s="5" t="s">
        <v>188</v>
      </c>
      <c r="I18" s="4">
        <v>44625</v>
      </c>
      <c r="J18" s="1">
        <v>0.625</v>
      </c>
      <c r="K18" s="4">
        <f t="shared" si="0"/>
        <v>44625</v>
      </c>
      <c r="L18" s="1">
        <v>0.72916666666666663</v>
      </c>
      <c r="M18" s="5">
        <v>10</v>
      </c>
      <c r="N18" s="5">
        <v>50</v>
      </c>
    </row>
    <row r="19" spans="1:14" x14ac:dyDescent="0.25">
      <c r="A19" s="2" t="s">
        <v>90</v>
      </c>
      <c r="B19" s="5" t="s">
        <v>265</v>
      </c>
      <c r="C19" s="3" t="s">
        <v>91</v>
      </c>
      <c r="D19" s="2" t="s">
        <v>92</v>
      </c>
      <c r="E19" s="2" t="s">
        <v>93</v>
      </c>
      <c r="F19" s="2" t="s">
        <v>94</v>
      </c>
      <c r="G19" s="5">
        <v>20000</v>
      </c>
      <c r="H19" s="5" t="s">
        <v>176</v>
      </c>
      <c r="I19" s="4">
        <v>44625</v>
      </c>
      <c r="J19" s="1">
        <v>0.41666666666666669</v>
      </c>
      <c r="K19" s="4">
        <f t="shared" si="0"/>
        <v>44625</v>
      </c>
      <c r="L19" s="1">
        <v>0.54166666666666663</v>
      </c>
      <c r="M19" s="5">
        <v>10</v>
      </c>
      <c r="N19" s="5">
        <v>50</v>
      </c>
    </row>
    <row r="20" spans="1:14" x14ac:dyDescent="0.25">
      <c r="A20" s="2" t="s">
        <v>90</v>
      </c>
      <c r="B20" s="5" t="s">
        <v>266</v>
      </c>
      <c r="C20" s="3" t="s">
        <v>91</v>
      </c>
      <c r="D20" s="5" t="s">
        <v>133</v>
      </c>
      <c r="E20" s="5" t="s">
        <v>93</v>
      </c>
      <c r="F20" s="5" t="s">
        <v>134</v>
      </c>
      <c r="G20" s="5">
        <v>20000</v>
      </c>
      <c r="H20" s="5" t="s">
        <v>176</v>
      </c>
      <c r="I20" s="4">
        <v>44625</v>
      </c>
      <c r="J20" s="1">
        <v>0.58333333333333337</v>
      </c>
      <c r="K20" s="4">
        <f t="shared" si="0"/>
        <v>44625</v>
      </c>
      <c r="L20" s="1">
        <v>0.75</v>
      </c>
      <c r="M20" s="5">
        <v>10</v>
      </c>
      <c r="N20" s="5">
        <v>50</v>
      </c>
    </row>
    <row r="21" spans="1:14" x14ac:dyDescent="0.25">
      <c r="A21" s="5" t="s">
        <v>14</v>
      </c>
      <c r="B21" s="5" t="s">
        <v>267</v>
      </c>
      <c r="C21" s="7" t="s">
        <v>79</v>
      </c>
      <c r="D21" s="5" t="s">
        <v>80</v>
      </c>
      <c r="E21" s="5" t="s">
        <v>81</v>
      </c>
      <c r="F21" s="5" t="s">
        <v>80</v>
      </c>
      <c r="G21" s="5">
        <v>20217</v>
      </c>
      <c r="H21" s="5" t="s">
        <v>198</v>
      </c>
      <c r="I21" s="4">
        <v>44628</v>
      </c>
      <c r="J21" s="1">
        <v>0.58333333333333337</v>
      </c>
      <c r="K21" s="4">
        <f t="shared" si="0"/>
        <v>44628</v>
      </c>
      <c r="L21" s="1">
        <v>0.70833333333333337</v>
      </c>
      <c r="M21" s="5">
        <v>10</v>
      </c>
      <c r="N21" s="5">
        <v>50</v>
      </c>
    </row>
    <row r="22" spans="1:14" x14ac:dyDescent="0.25">
      <c r="A22" s="5" t="s">
        <v>14</v>
      </c>
      <c r="B22" s="5" t="s">
        <v>268</v>
      </c>
      <c r="C22" s="7" t="s">
        <v>42</v>
      </c>
      <c r="D22" s="5" t="s">
        <v>49</v>
      </c>
      <c r="E22" s="5" t="s">
        <v>49</v>
      </c>
      <c r="F22" s="5" t="s">
        <v>50</v>
      </c>
      <c r="G22" s="5">
        <v>20200</v>
      </c>
      <c r="H22" s="5" t="s">
        <v>200</v>
      </c>
      <c r="I22" s="4">
        <v>44629</v>
      </c>
      <c r="J22" s="1">
        <v>0.625</v>
      </c>
      <c r="K22" s="4">
        <f t="shared" si="0"/>
        <v>44629</v>
      </c>
      <c r="L22" s="1">
        <v>0.66666666666666663</v>
      </c>
      <c r="M22" s="5">
        <v>10</v>
      </c>
      <c r="N22" s="5">
        <v>50</v>
      </c>
    </row>
    <row r="23" spans="1:14" x14ac:dyDescent="0.25">
      <c r="A23" s="5" t="s">
        <v>14</v>
      </c>
      <c r="B23" s="5" t="s">
        <v>269</v>
      </c>
      <c r="C23" s="7" t="s">
        <v>42</v>
      </c>
      <c r="D23" s="5" t="s">
        <v>51</v>
      </c>
      <c r="E23" s="5" t="s">
        <v>51</v>
      </c>
      <c r="F23" s="5" t="s">
        <v>52</v>
      </c>
      <c r="G23" s="5">
        <v>20200</v>
      </c>
      <c r="H23" s="5" t="s">
        <v>201</v>
      </c>
      <c r="I23" s="4">
        <v>44629</v>
      </c>
      <c r="J23" s="1">
        <v>0.4375</v>
      </c>
      <c r="K23" s="4">
        <f t="shared" si="0"/>
        <v>44629</v>
      </c>
      <c r="L23" s="1">
        <v>0.58333333333333337</v>
      </c>
      <c r="M23" s="5">
        <v>10</v>
      </c>
      <c r="N23" s="5">
        <v>50</v>
      </c>
    </row>
    <row r="24" spans="1:14" x14ac:dyDescent="0.25">
      <c r="A24" s="5" t="s">
        <v>14</v>
      </c>
      <c r="B24" s="5" t="s">
        <v>270</v>
      </c>
      <c r="C24" s="7" t="s">
        <v>42</v>
      </c>
      <c r="D24" s="5" t="s">
        <v>53</v>
      </c>
      <c r="E24" s="5" t="s">
        <v>53</v>
      </c>
      <c r="F24" s="5" t="s">
        <v>50</v>
      </c>
      <c r="G24" s="5">
        <v>20200</v>
      </c>
      <c r="H24" s="5" t="s">
        <v>206</v>
      </c>
      <c r="I24" s="4">
        <v>44629</v>
      </c>
      <c r="J24" s="1">
        <v>0.6875</v>
      </c>
      <c r="K24" s="4">
        <f t="shared" si="0"/>
        <v>44629</v>
      </c>
      <c r="L24" s="1">
        <v>0.72916666666666663</v>
      </c>
      <c r="M24" s="5">
        <v>10</v>
      </c>
      <c r="N24" s="5">
        <v>50</v>
      </c>
    </row>
    <row r="25" spans="1:14" x14ac:dyDescent="0.25">
      <c r="A25" s="5" t="s">
        <v>14</v>
      </c>
      <c r="B25" s="5" t="s">
        <v>271</v>
      </c>
      <c r="C25" s="7" t="s">
        <v>75</v>
      </c>
      <c r="D25" s="5" t="s">
        <v>76</v>
      </c>
      <c r="E25" s="5" t="s">
        <v>77</v>
      </c>
      <c r="F25" s="5" t="s">
        <v>78</v>
      </c>
      <c r="G25" s="5">
        <v>20218</v>
      </c>
      <c r="H25" s="5" t="s">
        <v>197</v>
      </c>
      <c r="I25" s="4">
        <v>44630</v>
      </c>
      <c r="J25" s="1">
        <v>0.45833333333333331</v>
      </c>
      <c r="K25" s="4">
        <f t="shared" si="0"/>
        <v>44630</v>
      </c>
      <c r="L25" s="1">
        <v>0.54166666666666663</v>
      </c>
      <c r="M25" s="5">
        <v>10</v>
      </c>
      <c r="N25" s="5">
        <v>50</v>
      </c>
    </row>
    <row r="26" spans="1:14" x14ac:dyDescent="0.25">
      <c r="A26" s="5" t="s">
        <v>14</v>
      </c>
      <c r="B26" s="5" t="s">
        <v>272</v>
      </c>
      <c r="C26" s="7" t="s">
        <v>75</v>
      </c>
      <c r="D26" s="5" t="s">
        <v>76</v>
      </c>
      <c r="E26" s="5" t="s">
        <v>77</v>
      </c>
      <c r="F26" s="5" t="s">
        <v>78</v>
      </c>
      <c r="G26" s="5">
        <v>20218</v>
      </c>
      <c r="H26" s="5" t="s">
        <v>197</v>
      </c>
      <c r="I26" s="4">
        <v>44630</v>
      </c>
      <c r="J26" s="1">
        <v>0.58333333333333337</v>
      </c>
      <c r="K26" s="4">
        <f t="shared" si="0"/>
        <v>44630</v>
      </c>
      <c r="L26" s="1">
        <v>0.70833333333333337</v>
      </c>
      <c r="M26" s="5">
        <v>10</v>
      </c>
      <c r="N26" s="5">
        <v>50</v>
      </c>
    </row>
    <row r="27" spans="1:14" x14ac:dyDescent="0.25">
      <c r="A27" s="2" t="s">
        <v>90</v>
      </c>
      <c r="B27" s="5" t="s">
        <v>273</v>
      </c>
      <c r="C27" s="3" t="s">
        <v>91</v>
      </c>
      <c r="D27" s="2" t="s">
        <v>101</v>
      </c>
      <c r="E27" s="2" t="s">
        <v>101</v>
      </c>
      <c r="F27" s="5" t="s">
        <v>155</v>
      </c>
      <c r="G27" s="5">
        <v>20167</v>
      </c>
      <c r="H27" s="5" t="s">
        <v>179</v>
      </c>
      <c r="I27" s="4">
        <v>44630</v>
      </c>
      <c r="J27" s="1">
        <v>0.58333333333333337</v>
      </c>
      <c r="K27" s="4">
        <f t="shared" si="0"/>
        <v>44630</v>
      </c>
      <c r="L27" s="1">
        <v>0.70833333333333337</v>
      </c>
      <c r="M27" s="5">
        <v>10</v>
      </c>
      <c r="N27" s="5">
        <v>50</v>
      </c>
    </row>
    <row r="28" spans="1:14" x14ac:dyDescent="0.25">
      <c r="A28" s="2" t="s">
        <v>90</v>
      </c>
      <c r="B28" s="5" t="s">
        <v>274</v>
      </c>
      <c r="C28" s="3" t="s">
        <v>91</v>
      </c>
      <c r="D28" s="2" t="s">
        <v>100</v>
      </c>
      <c r="E28" s="2" t="s">
        <v>100</v>
      </c>
      <c r="F28" s="5" t="s">
        <v>155</v>
      </c>
      <c r="G28" s="5">
        <v>20167</v>
      </c>
      <c r="H28" s="5" t="s">
        <v>237</v>
      </c>
      <c r="I28" s="4">
        <v>44630</v>
      </c>
      <c r="J28" s="1">
        <v>0.4375</v>
      </c>
      <c r="K28" s="4">
        <f t="shared" si="0"/>
        <v>44630</v>
      </c>
      <c r="L28" s="1">
        <v>0.54166666666666663</v>
      </c>
      <c r="M28" s="5">
        <v>10</v>
      </c>
      <c r="N28" s="5">
        <v>50</v>
      </c>
    </row>
    <row r="29" spans="1:14" x14ac:dyDescent="0.25">
      <c r="A29" s="5" t="s">
        <v>14</v>
      </c>
      <c r="B29" s="5" t="s">
        <v>275</v>
      </c>
      <c r="C29" s="7" t="s">
        <v>68</v>
      </c>
      <c r="D29" s="5" t="s">
        <v>69</v>
      </c>
      <c r="E29" s="5" t="s">
        <v>70</v>
      </c>
      <c r="F29" s="5" t="s">
        <v>71</v>
      </c>
      <c r="G29" s="5">
        <v>20620</v>
      </c>
      <c r="H29" s="5" t="s">
        <v>182</v>
      </c>
      <c r="I29" s="4">
        <v>44631</v>
      </c>
      <c r="J29" s="1">
        <v>0.4375</v>
      </c>
      <c r="K29" s="4">
        <f t="shared" si="0"/>
        <v>44631</v>
      </c>
      <c r="L29" s="1">
        <v>0.58333333333333337</v>
      </c>
      <c r="M29" s="5">
        <v>10</v>
      </c>
      <c r="N29" s="5">
        <v>50</v>
      </c>
    </row>
    <row r="30" spans="1:14" x14ac:dyDescent="0.25">
      <c r="A30" s="5" t="s">
        <v>14</v>
      </c>
      <c r="B30" s="5" t="s">
        <v>276</v>
      </c>
      <c r="C30" s="7" t="s">
        <v>68</v>
      </c>
      <c r="D30" s="5" t="s">
        <v>72</v>
      </c>
      <c r="E30" s="5" t="s">
        <v>72</v>
      </c>
      <c r="F30" s="5" t="s">
        <v>50</v>
      </c>
      <c r="G30" s="5">
        <v>20290</v>
      </c>
      <c r="H30" s="5" t="s">
        <v>191</v>
      </c>
      <c r="I30" s="4">
        <v>44631</v>
      </c>
      <c r="J30" s="1">
        <v>0.625</v>
      </c>
      <c r="K30" s="4">
        <f t="shared" si="0"/>
        <v>44631</v>
      </c>
      <c r="L30" s="1">
        <v>0.72916666666666663</v>
      </c>
      <c r="M30" s="5">
        <v>10</v>
      </c>
      <c r="N30" s="5">
        <v>50</v>
      </c>
    </row>
    <row r="31" spans="1:14" x14ac:dyDescent="0.25">
      <c r="A31" s="2" t="s">
        <v>90</v>
      </c>
      <c r="B31" s="5" t="s">
        <v>277</v>
      </c>
      <c r="C31" s="3" t="s">
        <v>91</v>
      </c>
      <c r="D31" s="2" t="s">
        <v>102</v>
      </c>
      <c r="E31" s="2" t="s">
        <v>102</v>
      </c>
      <c r="F31" s="5" t="s">
        <v>155</v>
      </c>
      <c r="G31" s="5">
        <v>20167</v>
      </c>
      <c r="H31" s="5" t="s">
        <v>215</v>
      </c>
      <c r="I31" s="4">
        <v>44631</v>
      </c>
      <c r="J31" s="1">
        <v>0.4375</v>
      </c>
      <c r="K31" s="4">
        <f t="shared" si="0"/>
        <v>44631</v>
      </c>
      <c r="L31" s="1">
        <v>0.54166666666666663</v>
      </c>
      <c r="M31" s="5">
        <v>10</v>
      </c>
      <c r="N31" s="5">
        <v>50</v>
      </c>
    </row>
    <row r="32" spans="1:14" x14ac:dyDescent="0.25">
      <c r="A32" s="2" t="s">
        <v>90</v>
      </c>
      <c r="B32" s="5" t="s">
        <v>278</v>
      </c>
      <c r="C32" s="3" t="s">
        <v>91</v>
      </c>
      <c r="D32" s="2" t="s">
        <v>103</v>
      </c>
      <c r="E32" s="2" t="s">
        <v>103</v>
      </c>
      <c r="F32" s="5" t="s">
        <v>104</v>
      </c>
      <c r="G32" s="5">
        <v>20167</v>
      </c>
      <c r="H32" s="5" t="s">
        <v>221</v>
      </c>
      <c r="I32" s="4">
        <v>44631</v>
      </c>
      <c r="J32" s="1">
        <v>0.58333333333333337</v>
      </c>
      <c r="K32" s="4">
        <f t="shared" si="0"/>
        <v>44631</v>
      </c>
      <c r="L32" s="1">
        <v>0.72916666666666663</v>
      </c>
      <c r="M32" s="5">
        <v>10</v>
      </c>
      <c r="N32" s="5">
        <v>50</v>
      </c>
    </row>
    <row r="33" spans="1:14" x14ac:dyDescent="0.25">
      <c r="A33" s="5" t="s">
        <v>14</v>
      </c>
      <c r="B33" s="5" t="s">
        <v>279</v>
      </c>
      <c r="C33" s="7" t="s">
        <v>59</v>
      </c>
      <c r="D33" s="5" t="s">
        <v>60</v>
      </c>
      <c r="E33" s="5" t="s">
        <v>61</v>
      </c>
      <c r="F33" s="5" t="s">
        <v>60</v>
      </c>
      <c r="G33" s="5">
        <v>20230</v>
      </c>
      <c r="H33" s="5" t="s">
        <v>193</v>
      </c>
      <c r="I33" s="4">
        <v>44632</v>
      </c>
      <c r="J33" s="1">
        <v>0.45833333333333331</v>
      </c>
      <c r="K33" s="4">
        <f t="shared" si="0"/>
        <v>44632</v>
      </c>
      <c r="L33" s="1">
        <v>0.58333333333333337</v>
      </c>
      <c r="M33" s="5">
        <v>10</v>
      </c>
      <c r="N33" s="5">
        <v>50</v>
      </c>
    </row>
    <row r="34" spans="1:14" x14ac:dyDescent="0.25">
      <c r="A34" s="5" t="s">
        <v>14</v>
      </c>
      <c r="B34" s="5" t="s">
        <v>280</v>
      </c>
      <c r="C34" s="7" t="s">
        <v>59</v>
      </c>
      <c r="D34" s="5" t="s">
        <v>62</v>
      </c>
      <c r="E34" s="5" t="s">
        <v>63</v>
      </c>
      <c r="F34" s="5" t="s">
        <v>62</v>
      </c>
      <c r="G34" s="5">
        <v>20230</v>
      </c>
      <c r="H34" s="5" t="s">
        <v>199</v>
      </c>
      <c r="I34" s="4">
        <v>44632</v>
      </c>
      <c r="J34" s="1">
        <v>0.625</v>
      </c>
      <c r="K34" s="4">
        <f t="shared" si="0"/>
        <v>44632</v>
      </c>
      <c r="L34" s="1">
        <v>0.70833333333333337</v>
      </c>
      <c r="M34" s="5">
        <v>10</v>
      </c>
      <c r="N34" s="5">
        <v>50</v>
      </c>
    </row>
    <row r="35" spans="1:14" x14ac:dyDescent="0.25">
      <c r="A35" s="2" t="s">
        <v>90</v>
      </c>
      <c r="B35" s="5" t="s">
        <v>281</v>
      </c>
      <c r="C35" s="3" t="s">
        <v>106</v>
      </c>
      <c r="D35" s="5" t="s">
        <v>113</v>
      </c>
      <c r="E35" s="5" t="s">
        <v>113</v>
      </c>
      <c r="F35" s="5" t="s">
        <v>155</v>
      </c>
      <c r="G35" s="5">
        <v>20135</v>
      </c>
      <c r="H35" s="5" t="s">
        <v>213</v>
      </c>
      <c r="I35" s="4">
        <v>44632</v>
      </c>
      <c r="J35" s="1">
        <v>0.51041666666666663</v>
      </c>
      <c r="K35" s="4">
        <f t="shared" si="0"/>
        <v>44632</v>
      </c>
      <c r="L35" s="1">
        <v>0.58333333333333337</v>
      </c>
      <c r="M35" s="5">
        <v>10</v>
      </c>
      <c r="N35" s="5">
        <v>50</v>
      </c>
    </row>
    <row r="36" spans="1:14" x14ac:dyDescent="0.25">
      <c r="A36" s="2" t="s">
        <v>90</v>
      </c>
      <c r="B36" s="5" t="s">
        <v>282</v>
      </c>
      <c r="C36" s="3" t="s">
        <v>106</v>
      </c>
      <c r="D36" s="5" t="s">
        <v>112</v>
      </c>
      <c r="E36" s="5" t="s">
        <v>112</v>
      </c>
      <c r="F36" s="5" t="s">
        <v>78</v>
      </c>
      <c r="G36" s="5">
        <v>20124</v>
      </c>
      <c r="H36" s="5" t="s">
        <v>227</v>
      </c>
      <c r="I36" s="4">
        <v>44632</v>
      </c>
      <c r="J36" s="1">
        <v>0.60416666666666663</v>
      </c>
      <c r="K36" s="4">
        <f t="shared" si="0"/>
        <v>44632</v>
      </c>
      <c r="L36" s="1">
        <v>0.6875</v>
      </c>
      <c r="M36" s="5">
        <v>10</v>
      </c>
      <c r="N36" s="5">
        <v>50</v>
      </c>
    </row>
    <row r="37" spans="1:14" x14ac:dyDescent="0.25">
      <c r="A37" s="2" t="s">
        <v>90</v>
      </c>
      <c r="B37" s="5" t="s">
        <v>283</v>
      </c>
      <c r="C37" s="3" t="s">
        <v>106</v>
      </c>
      <c r="D37" s="5" t="s">
        <v>111</v>
      </c>
      <c r="E37" s="5" t="s">
        <v>111</v>
      </c>
      <c r="F37" s="5" t="s">
        <v>155</v>
      </c>
      <c r="G37" s="5">
        <v>20145</v>
      </c>
      <c r="H37" s="5" t="s">
        <v>230</v>
      </c>
      <c r="I37" s="4">
        <v>44632</v>
      </c>
      <c r="J37" s="1">
        <v>0.45833333333333331</v>
      </c>
      <c r="K37" s="4">
        <f t="shared" si="0"/>
        <v>44632</v>
      </c>
      <c r="L37" s="1">
        <v>0.5</v>
      </c>
      <c r="M37" s="5">
        <v>10</v>
      </c>
      <c r="N37" s="5">
        <v>50</v>
      </c>
    </row>
    <row r="38" spans="1:14" x14ac:dyDescent="0.25">
      <c r="A38" s="5" t="s">
        <v>10</v>
      </c>
      <c r="B38" s="5" t="s">
        <v>284</v>
      </c>
      <c r="C38" s="7" t="s">
        <v>11</v>
      </c>
      <c r="D38" s="5" t="s">
        <v>159</v>
      </c>
      <c r="E38" s="5" t="s">
        <v>159</v>
      </c>
      <c r="F38" s="5" t="s">
        <v>13</v>
      </c>
      <c r="G38" s="5">
        <v>20171</v>
      </c>
      <c r="H38" s="5" t="s">
        <v>242</v>
      </c>
      <c r="I38" s="8">
        <v>44635</v>
      </c>
      <c r="J38" s="6">
        <v>0.45833333333333331</v>
      </c>
      <c r="K38" s="8">
        <v>44635</v>
      </c>
      <c r="L38" s="6">
        <v>0.54166666666666663</v>
      </c>
      <c r="M38" s="5">
        <v>10</v>
      </c>
      <c r="N38" s="5">
        <v>50</v>
      </c>
    </row>
    <row r="39" spans="1:14" x14ac:dyDescent="0.25">
      <c r="A39" s="5" t="s">
        <v>10</v>
      </c>
      <c r="B39" s="5" t="s">
        <v>285</v>
      </c>
      <c r="C39" s="7" t="s">
        <v>11</v>
      </c>
      <c r="D39" s="5" t="s">
        <v>12</v>
      </c>
      <c r="E39" s="5" t="s">
        <v>12</v>
      </c>
      <c r="F39" s="5" t="s">
        <v>13</v>
      </c>
      <c r="G39" s="5">
        <v>20131</v>
      </c>
      <c r="H39" s="5" t="s">
        <v>243</v>
      </c>
      <c r="I39" s="8">
        <v>44635</v>
      </c>
      <c r="J39" s="6">
        <v>0.33333333333333331</v>
      </c>
      <c r="K39" s="8">
        <v>44635</v>
      </c>
      <c r="L39" s="6">
        <v>0.4375</v>
      </c>
      <c r="M39" s="5">
        <v>10</v>
      </c>
      <c r="N39" s="5">
        <v>50</v>
      </c>
    </row>
    <row r="40" spans="1:14" x14ac:dyDescent="0.25">
      <c r="A40" s="5" t="s">
        <v>14</v>
      </c>
      <c r="B40" s="5" t="s">
        <v>286</v>
      </c>
      <c r="C40" s="7" t="s">
        <v>79</v>
      </c>
      <c r="D40" s="5" t="s">
        <v>169</v>
      </c>
      <c r="E40" s="5" t="s">
        <v>170</v>
      </c>
      <c r="F40" s="5" t="s">
        <v>169</v>
      </c>
      <c r="G40" s="5">
        <v>20232</v>
      </c>
      <c r="H40" s="5" t="s">
        <v>203</v>
      </c>
      <c r="I40" s="4">
        <v>44635</v>
      </c>
      <c r="J40" s="1">
        <v>0.58333333333333337</v>
      </c>
      <c r="K40" s="4">
        <f>I40</f>
        <v>44635</v>
      </c>
      <c r="L40" s="1">
        <v>0.70833333333333337</v>
      </c>
      <c r="M40" s="5">
        <v>10</v>
      </c>
      <c r="N40" s="5">
        <v>50</v>
      </c>
    </row>
    <row r="41" spans="1:14" x14ac:dyDescent="0.25">
      <c r="A41" s="5" t="s">
        <v>10</v>
      </c>
      <c r="B41" s="5" t="s">
        <v>287</v>
      </c>
      <c r="C41" s="5" t="s">
        <v>89</v>
      </c>
      <c r="D41" s="5" t="s">
        <v>171</v>
      </c>
      <c r="E41" s="5" t="s">
        <v>172</v>
      </c>
      <c r="F41" s="5" t="s">
        <v>173</v>
      </c>
      <c r="G41" s="5">
        <v>20226</v>
      </c>
      <c r="H41" s="5" t="s">
        <v>239</v>
      </c>
      <c r="I41" s="4">
        <v>44636</v>
      </c>
      <c r="J41" s="6">
        <v>0.375</v>
      </c>
      <c r="K41" s="4">
        <v>44636</v>
      </c>
      <c r="L41" s="6">
        <v>0.5</v>
      </c>
      <c r="M41" s="5">
        <v>10</v>
      </c>
      <c r="N41" s="5">
        <v>50</v>
      </c>
    </row>
    <row r="42" spans="1:14" x14ac:dyDescent="0.25">
      <c r="A42" s="5" t="s">
        <v>10</v>
      </c>
      <c r="B42" s="5" t="s">
        <v>288</v>
      </c>
      <c r="C42" s="7" t="s">
        <v>11</v>
      </c>
      <c r="D42" s="5" t="s">
        <v>160</v>
      </c>
      <c r="E42" s="5" t="s">
        <v>160</v>
      </c>
      <c r="F42" s="5" t="s">
        <v>161</v>
      </c>
      <c r="G42" s="5">
        <v>20114</v>
      </c>
      <c r="H42" s="5" t="s">
        <v>240</v>
      </c>
      <c r="I42" s="8">
        <v>44636</v>
      </c>
      <c r="J42" s="6">
        <v>0.33333333333333331</v>
      </c>
      <c r="K42" s="8">
        <v>44636</v>
      </c>
      <c r="L42" s="6">
        <v>0.5</v>
      </c>
      <c r="M42" s="5">
        <v>10</v>
      </c>
      <c r="N42" s="5">
        <v>50</v>
      </c>
    </row>
    <row r="43" spans="1:14" x14ac:dyDescent="0.25">
      <c r="A43" s="2" t="s">
        <v>90</v>
      </c>
      <c r="B43" s="5" t="s">
        <v>289</v>
      </c>
      <c r="C43" s="3" t="s">
        <v>91</v>
      </c>
      <c r="D43" s="2" t="s">
        <v>105</v>
      </c>
      <c r="E43" s="2" t="s">
        <v>105</v>
      </c>
      <c r="F43" s="5" t="s">
        <v>156</v>
      </c>
      <c r="G43" s="5">
        <v>20167</v>
      </c>
      <c r="H43" s="5" t="s">
        <v>177</v>
      </c>
      <c r="I43" s="4">
        <v>44636</v>
      </c>
      <c r="J43" s="1">
        <v>0.4375</v>
      </c>
      <c r="K43" s="4">
        <f>I43</f>
        <v>44636</v>
      </c>
      <c r="L43" s="1">
        <v>0.54166666666666663</v>
      </c>
      <c r="M43" s="5">
        <v>10</v>
      </c>
      <c r="N43" s="5">
        <v>50</v>
      </c>
    </row>
    <row r="44" spans="1:14" x14ac:dyDescent="0.25">
      <c r="A44" s="5" t="s">
        <v>10</v>
      </c>
      <c r="B44" s="5" t="s">
        <v>290</v>
      </c>
      <c r="C44" s="7" t="s">
        <v>11</v>
      </c>
      <c r="D44" s="5" t="s">
        <v>162</v>
      </c>
      <c r="E44" s="5" t="s">
        <v>162</v>
      </c>
      <c r="F44" s="5" t="s">
        <v>13</v>
      </c>
      <c r="G44" s="5">
        <v>20146</v>
      </c>
      <c r="H44" s="5" t="s">
        <v>245</v>
      </c>
      <c r="I44" s="8">
        <v>44637</v>
      </c>
      <c r="J44" s="6">
        <v>0.33333333333333331</v>
      </c>
      <c r="K44" s="8">
        <v>44637</v>
      </c>
      <c r="L44" s="6">
        <v>0.5</v>
      </c>
      <c r="M44" s="5">
        <v>10</v>
      </c>
      <c r="N44" s="5">
        <v>50</v>
      </c>
    </row>
    <row r="45" spans="1:14" x14ac:dyDescent="0.25">
      <c r="A45" s="5" t="s">
        <v>14</v>
      </c>
      <c r="B45" s="5" t="s">
        <v>291</v>
      </c>
      <c r="C45" s="7" t="s">
        <v>59</v>
      </c>
      <c r="D45" s="5" t="s">
        <v>64</v>
      </c>
      <c r="E45" s="5" t="s">
        <v>64</v>
      </c>
      <c r="F45" s="5" t="s">
        <v>65</v>
      </c>
      <c r="G45" s="5">
        <v>20221</v>
      </c>
      <c r="H45" s="5" t="s">
        <v>186</v>
      </c>
      <c r="I45" s="4">
        <v>44637</v>
      </c>
      <c r="J45" s="1">
        <v>0.45833333333333331</v>
      </c>
      <c r="K45" s="4">
        <f>I45</f>
        <v>44637</v>
      </c>
      <c r="L45" s="1">
        <v>0.54166666666666663</v>
      </c>
      <c r="M45" s="5">
        <v>10</v>
      </c>
      <c r="N45" s="5">
        <v>50</v>
      </c>
    </row>
    <row r="46" spans="1:14" x14ac:dyDescent="0.25">
      <c r="A46" s="5" t="s">
        <v>14</v>
      </c>
      <c r="B46" s="5" t="s">
        <v>292</v>
      </c>
      <c r="C46" s="7" t="s">
        <v>59</v>
      </c>
      <c r="D46" s="5" t="s">
        <v>66</v>
      </c>
      <c r="E46" s="5" t="s">
        <v>63</v>
      </c>
      <c r="F46" s="5" t="s">
        <v>67</v>
      </c>
      <c r="G46" s="5">
        <v>20230</v>
      </c>
      <c r="H46" s="5" t="s">
        <v>199</v>
      </c>
      <c r="I46" s="4">
        <v>44637</v>
      </c>
      <c r="J46" s="1">
        <v>0.60416666666666663</v>
      </c>
      <c r="K46" s="4">
        <f>I46</f>
        <v>44637</v>
      </c>
      <c r="L46" s="1">
        <v>0.70833333333333337</v>
      </c>
      <c r="M46" s="5">
        <v>10</v>
      </c>
      <c r="N46" s="5">
        <v>50</v>
      </c>
    </row>
    <row r="47" spans="1:14" x14ac:dyDescent="0.25">
      <c r="A47" s="2" t="s">
        <v>90</v>
      </c>
      <c r="B47" s="5" t="s">
        <v>293</v>
      </c>
      <c r="C47" s="3" t="s">
        <v>119</v>
      </c>
      <c r="D47" s="2" t="s">
        <v>151</v>
      </c>
      <c r="E47" s="2" t="s">
        <v>151</v>
      </c>
      <c r="F47" s="2" t="s">
        <v>155</v>
      </c>
      <c r="G47" s="5">
        <v>20148</v>
      </c>
      <c r="H47" s="5" t="s">
        <v>214</v>
      </c>
      <c r="I47" s="4">
        <v>44637</v>
      </c>
      <c r="J47" s="1">
        <v>0.45833333333333331</v>
      </c>
      <c r="K47" s="4">
        <f>I47</f>
        <v>44637</v>
      </c>
      <c r="L47" s="1">
        <v>0.54166666666666663</v>
      </c>
      <c r="M47" s="5">
        <v>10</v>
      </c>
      <c r="N47" s="5">
        <v>50</v>
      </c>
    </row>
    <row r="48" spans="1:14" x14ac:dyDescent="0.25">
      <c r="A48" s="2" t="s">
        <v>90</v>
      </c>
      <c r="B48" s="5" t="s">
        <v>294</v>
      </c>
      <c r="C48" s="3" t="s">
        <v>119</v>
      </c>
      <c r="D48" s="2" t="s">
        <v>152</v>
      </c>
      <c r="E48" s="2" t="s">
        <v>152</v>
      </c>
      <c r="F48" s="2" t="s">
        <v>155</v>
      </c>
      <c r="G48" s="5">
        <v>20132</v>
      </c>
      <c r="H48" s="5" t="s">
        <v>238</v>
      </c>
      <c r="I48" s="4">
        <v>44637</v>
      </c>
      <c r="J48" s="1">
        <v>0.58333333333333337</v>
      </c>
      <c r="K48" s="4">
        <f>I48</f>
        <v>44637</v>
      </c>
      <c r="L48" s="1">
        <v>0.6875</v>
      </c>
      <c r="M48" s="5">
        <v>10</v>
      </c>
      <c r="N48" s="5">
        <v>50</v>
      </c>
    </row>
    <row r="49" spans="1:14" x14ac:dyDescent="0.25">
      <c r="A49" s="5" t="s">
        <v>10</v>
      </c>
      <c r="B49" s="5" t="s">
        <v>295</v>
      </c>
      <c r="C49" s="7" t="s">
        <v>11</v>
      </c>
      <c r="D49" s="5" t="s">
        <v>163</v>
      </c>
      <c r="E49" s="5" t="s">
        <v>163</v>
      </c>
      <c r="F49" s="5" t="s">
        <v>164</v>
      </c>
      <c r="G49" s="5">
        <v>20137</v>
      </c>
      <c r="H49" s="5" t="s">
        <v>244</v>
      </c>
      <c r="I49" s="8">
        <v>44638</v>
      </c>
      <c r="J49" s="6">
        <v>0.33333333333333331</v>
      </c>
      <c r="K49" s="8">
        <v>44638</v>
      </c>
      <c r="L49" s="6">
        <v>0.54166666666666663</v>
      </c>
      <c r="M49" s="5">
        <v>10</v>
      </c>
      <c r="N49" s="5">
        <v>50</v>
      </c>
    </row>
    <row r="50" spans="1:14" x14ac:dyDescent="0.25">
      <c r="A50" s="5" t="s">
        <v>14</v>
      </c>
      <c r="B50" s="5" t="s">
        <v>296</v>
      </c>
      <c r="C50" s="7" t="s">
        <v>42</v>
      </c>
      <c r="D50" s="5" t="s">
        <v>47</v>
      </c>
      <c r="E50" s="5" t="s">
        <v>47</v>
      </c>
      <c r="F50" s="5" t="s">
        <v>54</v>
      </c>
      <c r="G50" s="5">
        <v>20200</v>
      </c>
      <c r="H50" s="5" t="s">
        <v>181</v>
      </c>
      <c r="I50" s="4">
        <v>44638</v>
      </c>
      <c r="J50" s="1">
        <v>0.4375</v>
      </c>
      <c r="K50" s="4">
        <f t="shared" ref="K50:K56" si="1">I50</f>
        <v>44638</v>
      </c>
      <c r="L50" s="1">
        <v>0.52083333333333337</v>
      </c>
      <c r="M50" s="5">
        <v>10</v>
      </c>
      <c r="N50" s="5">
        <v>50</v>
      </c>
    </row>
    <row r="51" spans="1:14" x14ac:dyDescent="0.25">
      <c r="A51" s="2" t="s">
        <v>90</v>
      </c>
      <c r="B51" s="5" t="s">
        <v>297</v>
      </c>
      <c r="C51" s="3" t="s">
        <v>122</v>
      </c>
      <c r="D51" s="2" t="s">
        <v>123</v>
      </c>
      <c r="E51" s="2" t="s">
        <v>123</v>
      </c>
      <c r="F51" s="5" t="s">
        <v>155</v>
      </c>
      <c r="G51" s="5">
        <v>20140</v>
      </c>
      <c r="H51" s="5" t="s">
        <v>218</v>
      </c>
      <c r="I51" s="4">
        <v>44638</v>
      </c>
      <c r="J51" s="1">
        <v>0.45833333333333331</v>
      </c>
      <c r="K51" s="4">
        <f t="shared" si="1"/>
        <v>44638</v>
      </c>
      <c r="L51" s="1">
        <v>0.54166666666666663</v>
      </c>
      <c r="M51" s="5">
        <v>10</v>
      </c>
      <c r="N51" s="5">
        <v>50</v>
      </c>
    </row>
    <row r="52" spans="1:14" x14ac:dyDescent="0.25">
      <c r="A52" s="2" t="s">
        <v>90</v>
      </c>
      <c r="B52" s="5" t="s">
        <v>298</v>
      </c>
      <c r="C52" s="3" t="s">
        <v>122</v>
      </c>
      <c r="D52" s="2" t="s">
        <v>136</v>
      </c>
      <c r="E52" s="2" t="s">
        <v>136</v>
      </c>
      <c r="F52" s="5" t="s">
        <v>155</v>
      </c>
      <c r="G52" s="5">
        <v>20140</v>
      </c>
      <c r="H52" s="5" t="s">
        <v>222</v>
      </c>
      <c r="I52" s="4">
        <v>44638</v>
      </c>
      <c r="J52" s="1">
        <v>0.58333333333333337</v>
      </c>
      <c r="K52" s="4">
        <f t="shared" si="1"/>
        <v>44638</v>
      </c>
      <c r="L52" s="1">
        <v>0.70833333333333337</v>
      </c>
      <c r="M52" s="5">
        <v>10</v>
      </c>
      <c r="N52" s="5">
        <v>50</v>
      </c>
    </row>
    <row r="53" spans="1:14" x14ac:dyDescent="0.25">
      <c r="A53" s="5" t="s">
        <v>14</v>
      </c>
      <c r="B53" s="5" t="s">
        <v>299</v>
      </c>
      <c r="C53" s="7" t="s">
        <v>42</v>
      </c>
      <c r="D53" s="5" t="s">
        <v>46</v>
      </c>
      <c r="E53" s="5" t="s">
        <v>47</v>
      </c>
      <c r="F53" s="5" t="s">
        <v>48</v>
      </c>
      <c r="G53" s="5">
        <v>20200</v>
      </c>
      <c r="H53" s="5" t="s">
        <v>181</v>
      </c>
      <c r="I53" s="4">
        <v>44639</v>
      </c>
      <c r="J53" s="1">
        <v>0.4375</v>
      </c>
      <c r="K53" s="4">
        <f t="shared" si="1"/>
        <v>44639</v>
      </c>
      <c r="L53" s="1">
        <v>0.5</v>
      </c>
      <c r="M53" s="5">
        <v>10</v>
      </c>
      <c r="N53" s="5">
        <v>50</v>
      </c>
    </row>
    <row r="54" spans="1:14" x14ac:dyDescent="0.25">
      <c r="A54" s="5" t="s">
        <v>14</v>
      </c>
      <c r="B54" s="5" t="s">
        <v>300</v>
      </c>
      <c r="C54" s="7" t="s">
        <v>42</v>
      </c>
      <c r="D54" s="5" t="s">
        <v>46</v>
      </c>
      <c r="E54" s="5" t="s">
        <v>47</v>
      </c>
      <c r="F54" s="5" t="s">
        <v>48</v>
      </c>
      <c r="G54" s="5">
        <v>20200</v>
      </c>
      <c r="H54" s="5" t="s">
        <v>181</v>
      </c>
      <c r="I54" s="4">
        <v>44639</v>
      </c>
      <c r="J54" s="1">
        <v>0.54166666666666663</v>
      </c>
      <c r="K54" s="4">
        <f t="shared" si="1"/>
        <v>44639</v>
      </c>
      <c r="L54" s="1">
        <v>0.72916666666666663</v>
      </c>
      <c r="M54" s="5">
        <v>10</v>
      </c>
      <c r="N54" s="5">
        <v>50</v>
      </c>
    </row>
    <row r="55" spans="1:14" x14ac:dyDescent="0.25">
      <c r="A55" s="2" t="s">
        <v>90</v>
      </c>
      <c r="B55" s="5" t="s">
        <v>301</v>
      </c>
      <c r="C55" s="3" t="s">
        <v>91</v>
      </c>
      <c r="D55" s="2" t="s">
        <v>95</v>
      </c>
      <c r="E55" s="2" t="s">
        <v>95</v>
      </c>
      <c r="F55" s="2" t="s">
        <v>96</v>
      </c>
      <c r="G55" s="5">
        <v>20167</v>
      </c>
      <c r="H55" s="5" t="s">
        <v>175</v>
      </c>
      <c r="I55" s="4">
        <v>44639</v>
      </c>
      <c r="J55" s="1">
        <v>0.625</v>
      </c>
      <c r="K55" s="4">
        <f t="shared" si="1"/>
        <v>44639</v>
      </c>
      <c r="L55" s="1">
        <v>0.72916666666666663</v>
      </c>
      <c r="M55" s="5">
        <v>10</v>
      </c>
      <c r="N55" s="5">
        <v>50</v>
      </c>
    </row>
    <row r="56" spans="1:14" x14ac:dyDescent="0.25">
      <c r="A56" s="2" t="s">
        <v>90</v>
      </c>
      <c r="B56" s="5" t="s">
        <v>302</v>
      </c>
      <c r="C56" s="3" t="s">
        <v>91</v>
      </c>
      <c r="D56" s="5" t="s">
        <v>97</v>
      </c>
      <c r="E56" s="5" t="s">
        <v>93</v>
      </c>
      <c r="F56" s="5" t="s">
        <v>98</v>
      </c>
      <c r="G56" s="5">
        <v>20000</v>
      </c>
      <c r="H56" s="5" t="s">
        <v>176</v>
      </c>
      <c r="I56" s="4">
        <v>44639</v>
      </c>
      <c r="J56" s="1">
        <v>0.41666666666666669</v>
      </c>
      <c r="K56" s="4">
        <f t="shared" si="1"/>
        <v>44639</v>
      </c>
      <c r="L56" s="1">
        <v>0.58333333333333337</v>
      </c>
      <c r="M56" s="5">
        <v>10</v>
      </c>
      <c r="N56" s="5">
        <v>50</v>
      </c>
    </row>
    <row r="57" spans="1:14" x14ac:dyDescent="0.25">
      <c r="A57" s="5" t="s">
        <v>10</v>
      </c>
      <c r="B57" s="5" t="s">
        <v>303</v>
      </c>
      <c r="C57" s="7" t="s">
        <v>11</v>
      </c>
      <c r="D57" s="5" t="s">
        <v>165</v>
      </c>
      <c r="E57" s="5" t="s">
        <v>165</v>
      </c>
      <c r="F57" s="5" t="s">
        <v>166</v>
      </c>
      <c r="G57" s="5">
        <v>20137</v>
      </c>
      <c r="H57" s="5" t="s">
        <v>241</v>
      </c>
      <c r="I57" s="4">
        <v>44642</v>
      </c>
      <c r="J57" s="6">
        <v>0.33333333333333331</v>
      </c>
      <c r="K57" s="4">
        <v>44642</v>
      </c>
      <c r="L57" s="1">
        <v>0.54166666666666663</v>
      </c>
      <c r="M57" s="5">
        <v>10</v>
      </c>
      <c r="N57" s="5">
        <v>50</v>
      </c>
    </row>
    <row r="58" spans="1:14" x14ac:dyDescent="0.25">
      <c r="A58" s="5" t="s">
        <v>10</v>
      </c>
      <c r="B58" s="5" t="s">
        <v>304</v>
      </c>
      <c r="C58" s="7" t="s">
        <v>11</v>
      </c>
      <c r="D58" s="5" t="s">
        <v>167</v>
      </c>
      <c r="E58" s="5" t="s">
        <v>167</v>
      </c>
      <c r="F58" s="5" t="s">
        <v>168</v>
      </c>
      <c r="G58" s="5">
        <v>20169</v>
      </c>
      <c r="H58" s="5" t="s">
        <v>209</v>
      </c>
      <c r="I58" s="4">
        <v>44643</v>
      </c>
      <c r="J58" s="6">
        <v>0.33333333333333331</v>
      </c>
      <c r="K58" s="4">
        <v>44643</v>
      </c>
      <c r="L58" s="1">
        <v>0.54166666666666663</v>
      </c>
      <c r="M58" s="5">
        <v>10</v>
      </c>
      <c r="N58" s="5">
        <v>50</v>
      </c>
    </row>
    <row r="59" spans="1:14" x14ac:dyDescent="0.25">
      <c r="A59" s="2" t="s">
        <v>90</v>
      </c>
      <c r="B59" s="5" t="s">
        <v>305</v>
      </c>
      <c r="C59" s="3" t="s">
        <v>116</v>
      </c>
      <c r="D59" s="2" t="s">
        <v>142</v>
      </c>
      <c r="E59" s="2" t="s">
        <v>142</v>
      </c>
      <c r="F59" s="5" t="s">
        <v>155</v>
      </c>
      <c r="G59" s="5">
        <v>20119</v>
      </c>
      <c r="H59" s="5" t="s">
        <v>208</v>
      </c>
      <c r="I59" s="4">
        <v>44643</v>
      </c>
      <c r="J59" s="1">
        <v>0.45833333333333331</v>
      </c>
      <c r="K59" s="4">
        <f t="shared" ref="K59:K104" si="2">I59</f>
        <v>44643</v>
      </c>
      <c r="L59" s="1">
        <v>0.54166666666666663</v>
      </c>
      <c r="M59" s="5">
        <v>10</v>
      </c>
      <c r="N59" s="5">
        <v>50</v>
      </c>
    </row>
    <row r="60" spans="1:14" x14ac:dyDescent="0.25">
      <c r="A60" s="2" t="s">
        <v>90</v>
      </c>
      <c r="B60" s="5" t="s">
        <v>306</v>
      </c>
      <c r="C60" s="3" t="s">
        <v>116</v>
      </c>
      <c r="D60" s="2" t="s">
        <v>117</v>
      </c>
      <c r="E60" s="2" t="s">
        <v>117</v>
      </c>
      <c r="F60" s="2" t="s">
        <v>118</v>
      </c>
      <c r="G60" s="5">
        <v>20129</v>
      </c>
      <c r="H60" s="5" t="s">
        <v>210</v>
      </c>
      <c r="I60" s="4">
        <v>44643</v>
      </c>
      <c r="J60" s="1">
        <v>0.625</v>
      </c>
      <c r="K60" s="4">
        <f t="shared" si="2"/>
        <v>44643</v>
      </c>
      <c r="L60" s="1">
        <v>0.70833333333333337</v>
      </c>
      <c r="M60" s="5">
        <v>10</v>
      </c>
      <c r="N60" s="5">
        <v>50</v>
      </c>
    </row>
    <row r="61" spans="1:14" x14ac:dyDescent="0.25">
      <c r="A61" s="5" t="s">
        <v>14</v>
      </c>
      <c r="B61" s="5" t="s">
        <v>307</v>
      </c>
      <c r="C61" s="7" t="s">
        <v>55</v>
      </c>
      <c r="D61" s="5" t="s">
        <v>56</v>
      </c>
      <c r="E61" s="5" t="s">
        <v>57</v>
      </c>
      <c r="F61" s="5" t="s">
        <v>58</v>
      </c>
      <c r="G61" s="5">
        <v>20250</v>
      </c>
      <c r="H61" s="5" t="s">
        <v>187</v>
      </c>
      <c r="I61" s="4">
        <v>44644</v>
      </c>
      <c r="J61" s="1">
        <v>0.45833333333333331</v>
      </c>
      <c r="K61" s="4">
        <f t="shared" si="2"/>
        <v>44644</v>
      </c>
      <c r="L61" s="1">
        <v>0.58333333333333337</v>
      </c>
      <c r="M61" s="5">
        <v>10</v>
      </c>
      <c r="N61" s="5">
        <v>50</v>
      </c>
    </row>
    <row r="62" spans="1:14" x14ac:dyDescent="0.25">
      <c r="A62" s="5" t="s">
        <v>14</v>
      </c>
      <c r="B62" s="5" t="s">
        <v>308</v>
      </c>
      <c r="C62" s="7" t="s">
        <v>55</v>
      </c>
      <c r="D62" s="5" t="s">
        <v>56</v>
      </c>
      <c r="E62" s="5" t="s">
        <v>57</v>
      </c>
      <c r="F62" s="5" t="s">
        <v>58</v>
      </c>
      <c r="G62" s="5">
        <v>20250</v>
      </c>
      <c r="H62" s="5" t="s">
        <v>187</v>
      </c>
      <c r="I62" s="4">
        <v>44644</v>
      </c>
      <c r="J62" s="1">
        <v>0.625</v>
      </c>
      <c r="K62" s="4">
        <f t="shared" si="2"/>
        <v>44644</v>
      </c>
      <c r="L62" s="1">
        <v>0.70833333333333337</v>
      </c>
      <c r="M62" s="5">
        <v>10</v>
      </c>
      <c r="N62" s="5">
        <v>50</v>
      </c>
    </row>
    <row r="63" spans="1:14" x14ac:dyDescent="0.25">
      <c r="A63" s="2" t="s">
        <v>90</v>
      </c>
      <c r="B63" s="5" t="s">
        <v>309</v>
      </c>
      <c r="C63" s="3" t="s">
        <v>116</v>
      </c>
      <c r="D63" s="2" t="s">
        <v>143</v>
      </c>
      <c r="E63" s="2" t="s">
        <v>143</v>
      </c>
      <c r="F63" s="5" t="s">
        <v>155</v>
      </c>
      <c r="G63" s="5">
        <v>20133</v>
      </c>
      <c r="H63" s="5" t="s">
        <v>211</v>
      </c>
      <c r="I63" s="4">
        <v>44644</v>
      </c>
      <c r="J63" s="1">
        <v>0.66666666666666663</v>
      </c>
      <c r="K63" s="4">
        <f t="shared" si="2"/>
        <v>44644</v>
      </c>
      <c r="L63" s="1">
        <v>0.70833333333333337</v>
      </c>
      <c r="M63" s="5">
        <v>10</v>
      </c>
      <c r="N63" s="5">
        <v>50</v>
      </c>
    </row>
    <row r="64" spans="1:14" x14ac:dyDescent="0.25">
      <c r="A64" s="2" t="s">
        <v>90</v>
      </c>
      <c r="B64" s="5" t="s">
        <v>310</v>
      </c>
      <c r="C64" s="3" t="s">
        <v>119</v>
      </c>
      <c r="D64" s="2" t="s">
        <v>150</v>
      </c>
      <c r="E64" s="2" t="s">
        <v>121</v>
      </c>
      <c r="F64" s="2" t="s">
        <v>149</v>
      </c>
      <c r="G64" s="5">
        <v>20128</v>
      </c>
      <c r="H64" s="5" t="s">
        <v>178</v>
      </c>
      <c r="I64" s="4">
        <v>44644</v>
      </c>
      <c r="J64" s="1">
        <v>0.5625</v>
      </c>
      <c r="K64" s="4">
        <f t="shared" si="2"/>
        <v>44644</v>
      </c>
      <c r="L64" s="1">
        <v>0.64583333333333337</v>
      </c>
      <c r="M64" s="5">
        <v>10</v>
      </c>
      <c r="N64" s="5">
        <v>50</v>
      </c>
    </row>
    <row r="65" spans="1:14" x14ac:dyDescent="0.25">
      <c r="A65" s="2" t="s">
        <v>90</v>
      </c>
      <c r="B65" s="5" t="s">
        <v>311</v>
      </c>
      <c r="C65" s="3" t="s">
        <v>119</v>
      </c>
      <c r="D65" s="2" t="s">
        <v>120</v>
      </c>
      <c r="E65" s="2" t="s">
        <v>120</v>
      </c>
      <c r="F65" s="2" t="s">
        <v>155</v>
      </c>
      <c r="G65" s="5">
        <v>20190</v>
      </c>
      <c r="H65" s="5" t="s">
        <v>229</v>
      </c>
      <c r="I65" s="4">
        <v>44644</v>
      </c>
      <c r="J65" s="1">
        <v>0.4375</v>
      </c>
      <c r="K65" s="4">
        <f t="shared" si="2"/>
        <v>44644</v>
      </c>
      <c r="L65" s="1">
        <v>0.5</v>
      </c>
      <c r="M65" s="5">
        <v>10</v>
      </c>
      <c r="N65" s="5">
        <v>50</v>
      </c>
    </row>
    <row r="66" spans="1:14" x14ac:dyDescent="0.25">
      <c r="A66" s="5" t="s">
        <v>14</v>
      </c>
      <c r="B66" s="5" t="s">
        <v>312</v>
      </c>
      <c r="C66" s="7" t="s">
        <v>68</v>
      </c>
      <c r="D66" s="5" t="s">
        <v>69</v>
      </c>
      <c r="E66" s="5" t="s">
        <v>70</v>
      </c>
      <c r="F66" s="5" t="s">
        <v>71</v>
      </c>
      <c r="G66" s="5">
        <v>20620</v>
      </c>
      <c r="H66" s="5" t="s">
        <v>182</v>
      </c>
      <c r="I66" s="4">
        <v>44645</v>
      </c>
      <c r="J66" s="1">
        <v>0.4375</v>
      </c>
      <c r="K66" s="4">
        <f t="shared" si="2"/>
        <v>44645</v>
      </c>
      <c r="L66" s="1">
        <v>0.58333333333333337</v>
      </c>
      <c r="M66" s="5">
        <v>10</v>
      </c>
      <c r="N66" s="5">
        <v>50</v>
      </c>
    </row>
    <row r="67" spans="1:14" x14ac:dyDescent="0.25">
      <c r="A67" s="5" t="s">
        <v>14</v>
      </c>
      <c r="B67" s="5" t="s">
        <v>313</v>
      </c>
      <c r="C67" s="7" t="s">
        <v>68</v>
      </c>
      <c r="D67" s="5" t="s">
        <v>72</v>
      </c>
      <c r="E67" s="5" t="s">
        <v>72</v>
      </c>
      <c r="F67" s="5" t="s">
        <v>50</v>
      </c>
      <c r="G67" s="5">
        <v>20290</v>
      </c>
      <c r="H67" s="5" t="s">
        <v>191</v>
      </c>
      <c r="I67" s="4">
        <v>44645</v>
      </c>
      <c r="J67" s="1">
        <v>0.625</v>
      </c>
      <c r="K67" s="4">
        <f t="shared" si="2"/>
        <v>44645</v>
      </c>
      <c r="L67" s="1">
        <v>0.72916666666666663</v>
      </c>
      <c r="M67" s="5">
        <v>10</v>
      </c>
      <c r="N67" s="5">
        <v>50</v>
      </c>
    </row>
    <row r="68" spans="1:14" x14ac:dyDescent="0.25">
      <c r="A68" s="2" t="s">
        <v>90</v>
      </c>
      <c r="B68" s="5" t="s">
        <v>314</v>
      </c>
      <c r="C68" s="3" t="s">
        <v>128</v>
      </c>
      <c r="D68" s="2" t="s">
        <v>137</v>
      </c>
      <c r="E68" s="2" t="s">
        <v>137</v>
      </c>
      <c r="F68" s="5" t="s">
        <v>155</v>
      </c>
      <c r="G68" s="5">
        <v>20126</v>
      </c>
      <c r="H68" s="5" t="s">
        <v>216</v>
      </c>
      <c r="I68" s="4">
        <v>44645</v>
      </c>
      <c r="J68" s="1">
        <v>0.45833333333333331</v>
      </c>
      <c r="K68" s="4">
        <f t="shared" si="2"/>
        <v>44645</v>
      </c>
      <c r="L68" s="1">
        <v>0.5</v>
      </c>
      <c r="M68" s="5">
        <v>10</v>
      </c>
      <c r="N68" s="5">
        <v>50</v>
      </c>
    </row>
    <row r="69" spans="1:14" x14ac:dyDescent="0.25">
      <c r="A69" s="2" t="s">
        <v>90</v>
      </c>
      <c r="B69" s="5" t="s">
        <v>315</v>
      </c>
      <c r="C69" s="3" t="s">
        <v>128</v>
      </c>
      <c r="D69" s="2" t="s">
        <v>138</v>
      </c>
      <c r="E69" s="2" t="s">
        <v>138</v>
      </c>
      <c r="F69" s="2" t="s">
        <v>155</v>
      </c>
      <c r="G69" s="5">
        <v>20111</v>
      </c>
      <c r="H69" s="5" t="s">
        <v>211</v>
      </c>
      <c r="I69" s="4">
        <v>44645</v>
      </c>
      <c r="J69" s="1">
        <v>0.66666666666666663</v>
      </c>
      <c r="K69" s="4">
        <f t="shared" si="2"/>
        <v>44645</v>
      </c>
      <c r="L69" s="1">
        <v>0.70833333333333337</v>
      </c>
      <c r="M69" s="5">
        <v>10</v>
      </c>
      <c r="N69" s="5">
        <v>50</v>
      </c>
    </row>
    <row r="70" spans="1:14" x14ac:dyDescent="0.25">
      <c r="A70" s="2" t="s">
        <v>90</v>
      </c>
      <c r="B70" s="5" t="s">
        <v>316</v>
      </c>
      <c r="C70" s="3" t="s">
        <v>128</v>
      </c>
      <c r="D70" s="2" t="s">
        <v>129</v>
      </c>
      <c r="E70" s="2" t="s">
        <v>130</v>
      </c>
      <c r="F70" s="2" t="s">
        <v>110</v>
      </c>
      <c r="G70" s="5">
        <v>20170</v>
      </c>
      <c r="H70" s="5" t="s">
        <v>236</v>
      </c>
      <c r="I70" s="4">
        <v>44645</v>
      </c>
      <c r="J70" s="1">
        <v>0.54166666666666663</v>
      </c>
      <c r="K70" s="4">
        <f t="shared" si="2"/>
        <v>44645</v>
      </c>
      <c r="L70" s="1">
        <v>0.64583333333333337</v>
      </c>
      <c r="M70" s="5">
        <v>10</v>
      </c>
      <c r="N70" s="5">
        <v>50</v>
      </c>
    </row>
    <row r="71" spans="1:14" x14ac:dyDescent="0.25">
      <c r="A71" s="5" t="s">
        <v>14</v>
      </c>
      <c r="B71" s="5" t="s">
        <v>317</v>
      </c>
      <c r="C71" s="7" t="s">
        <v>68</v>
      </c>
      <c r="D71" s="5" t="s">
        <v>73</v>
      </c>
      <c r="E71" s="5" t="s">
        <v>74</v>
      </c>
      <c r="F71" s="5" t="s">
        <v>73</v>
      </c>
      <c r="G71" s="5">
        <v>20290</v>
      </c>
      <c r="H71" s="5" t="s">
        <v>183</v>
      </c>
      <c r="I71" s="4">
        <v>44646</v>
      </c>
      <c r="J71" s="1">
        <v>0.4375</v>
      </c>
      <c r="K71" s="4">
        <f t="shared" si="2"/>
        <v>44646</v>
      </c>
      <c r="L71" s="1">
        <v>0.58333333333333337</v>
      </c>
      <c r="M71" s="5">
        <v>10</v>
      </c>
      <c r="N71" s="5">
        <v>50</v>
      </c>
    </row>
    <row r="72" spans="1:14" x14ac:dyDescent="0.25">
      <c r="A72" s="5" t="s">
        <v>14</v>
      </c>
      <c r="B72" s="5" t="s">
        <v>318</v>
      </c>
      <c r="C72" s="7" t="s">
        <v>68</v>
      </c>
      <c r="D72" s="5" t="s">
        <v>74</v>
      </c>
      <c r="E72" s="5" t="s">
        <v>74</v>
      </c>
      <c r="F72" s="5" t="s">
        <v>20</v>
      </c>
      <c r="G72" s="5">
        <v>20290</v>
      </c>
      <c r="H72" s="5" t="s">
        <v>183</v>
      </c>
      <c r="I72" s="4">
        <v>44646</v>
      </c>
      <c r="J72" s="1">
        <v>0.625</v>
      </c>
      <c r="K72" s="4">
        <f t="shared" si="2"/>
        <v>44646</v>
      </c>
      <c r="L72" s="1">
        <v>0.72916666666666663</v>
      </c>
      <c r="M72" s="5">
        <v>10</v>
      </c>
      <c r="N72" s="5">
        <v>50</v>
      </c>
    </row>
    <row r="73" spans="1:14" x14ac:dyDescent="0.25">
      <c r="A73" s="2" t="s">
        <v>90</v>
      </c>
      <c r="B73" s="5" t="s">
        <v>319</v>
      </c>
      <c r="C73" s="3" t="s">
        <v>122</v>
      </c>
      <c r="D73" s="2" t="s">
        <v>124</v>
      </c>
      <c r="E73" s="2" t="s">
        <v>124</v>
      </c>
      <c r="F73" s="2" t="s">
        <v>125</v>
      </c>
      <c r="G73" s="5">
        <v>20110</v>
      </c>
      <c r="H73" s="5" t="s">
        <v>225</v>
      </c>
      <c r="I73" s="4">
        <v>44646</v>
      </c>
      <c r="J73" s="1">
        <v>0.60416666666666663</v>
      </c>
      <c r="K73" s="4">
        <f t="shared" si="2"/>
        <v>44646</v>
      </c>
      <c r="L73" s="1">
        <v>0.70833333333333337</v>
      </c>
      <c r="M73" s="5">
        <v>10</v>
      </c>
      <c r="N73" s="5">
        <v>50</v>
      </c>
    </row>
    <row r="74" spans="1:14" x14ac:dyDescent="0.25">
      <c r="A74" s="2" t="s">
        <v>90</v>
      </c>
      <c r="B74" s="5" t="s">
        <v>320</v>
      </c>
      <c r="C74" s="3" t="s">
        <v>122</v>
      </c>
      <c r="D74" s="2" t="s">
        <v>126</v>
      </c>
      <c r="E74" s="2" t="s">
        <v>126</v>
      </c>
      <c r="F74" s="2" t="s">
        <v>127</v>
      </c>
      <c r="G74" s="5">
        <v>20100</v>
      </c>
      <c r="H74" s="5" t="s">
        <v>231</v>
      </c>
      <c r="I74" s="4">
        <v>44646</v>
      </c>
      <c r="J74" s="1">
        <v>0.45833333333333331</v>
      </c>
      <c r="K74" s="4">
        <f t="shared" si="2"/>
        <v>44646</v>
      </c>
      <c r="L74" s="1">
        <v>0.54166666666666663</v>
      </c>
      <c r="M74" s="5">
        <v>10</v>
      </c>
      <c r="N74" s="5">
        <v>50</v>
      </c>
    </row>
    <row r="75" spans="1:14" x14ac:dyDescent="0.25">
      <c r="A75" s="5" t="s">
        <v>14</v>
      </c>
      <c r="B75" s="5" t="s">
        <v>321</v>
      </c>
      <c r="C75" s="5" t="s">
        <v>86</v>
      </c>
      <c r="D75" s="5" t="s">
        <v>87</v>
      </c>
      <c r="E75" s="5" t="s">
        <v>88</v>
      </c>
      <c r="F75" s="5" t="s">
        <v>87</v>
      </c>
      <c r="G75" s="5">
        <v>20240</v>
      </c>
      <c r="H75" s="5" t="s">
        <v>204</v>
      </c>
      <c r="I75" s="4">
        <v>44651</v>
      </c>
      <c r="J75" s="1">
        <v>0.58333333333333337</v>
      </c>
      <c r="K75" s="4">
        <f t="shared" si="2"/>
        <v>44651</v>
      </c>
      <c r="L75" s="1">
        <v>0.6875</v>
      </c>
      <c r="M75" s="5">
        <v>10</v>
      </c>
      <c r="N75" s="5">
        <v>50</v>
      </c>
    </row>
    <row r="76" spans="1:14" x14ac:dyDescent="0.25">
      <c r="A76" s="5" t="s">
        <v>14</v>
      </c>
      <c r="B76" s="5" t="s">
        <v>322</v>
      </c>
      <c r="C76" s="7" t="s">
        <v>84</v>
      </c>
      <c r="D76" s="5" t="s">
        <v>85</v>
      </c>
      <c r="E76" s="5" t="s">
        <v>85</v>
      </c>
      <c r="F76" s="5" t="s">
        <v>246</v>
      </c>
      <c r="G76" s="5">
        <v>20230</v>
      </c>
      <c r="H76" s="5" t="s">
        <v>190</v>
      </c>
      <c r="I76" s="4">
        <v>44651</v>
      </c>
      <c r="J76" s="1">
        <v>0.45833333333333331</v>
      </c>
      <c r="K76" s="4">
        <f t="shared" si="2"/>
        <v>44651</v>
      </c>
      <c r="L76" s="1">
        <v>0.54166666666666663</v>
      </c>
      <c r="M76" s="5">
        <v>10</v>
      </c>
      <c r="N76" s="5">
        <v>50</v>
      </c>
    </row>
    <row r="77" spans="1:14" x14ac:dyDescent="0.25">
      <c r="A77" s="5" t="s">
        <v>14</v>
      </c>
      <c r="B77" s="5" t="s">
        <v>323</v>
      </c>
      <c r="C77" s="7" t="s">
        <v>31</v>
      </c>
      <c r="D77" s="5" t="s">
        <v>40</v>
      </c>
      <c r="E77" s="5" t="s">
        <v>40</v>
      </c>
      <c r="F77" s="5" t="s">
        <v>41</v>
      </c>
      <c r="G77" s="5">
        <v>20237</v>
      </c>
      <c r="H77" s="5" t="s">
        <v>189</v>
      </c>
      <c r="I77" s="4">
        <v>44652</v>
      </c>
      <c r="J77" s="1">
        <v>0.60416666666666663</v>
      </c>
      <c r="K77" s="4">
        <f t="shared" si="2"/>
        <v>44652</v>
      </c>
      <c r="L77" s="1">
        <v>0.70833333333333337</v>
      </c>
      <c r="M77" s="5">
        <v>10</v>
      </c>
      <c r="N77" s="5">
        <v>50</v>
      </c>
    </row>
    <row r="78" spans="1:14" x14ac:dyDescent="0.25">
      <c r="A78" s="5" t="s">
        <v>14</v>
      </c>
      <c r="B78" s="5" t="s">
        <v>324</v>
      </c>
      <c r="C78" s="7" t="s">
        <v>31</v>
      </c>
      <c r="D78" s="5" t="s">
        <v>37</v>
      </c>
      <c r="E78" s="5" t="s">
        <v>38</v>
      </c>
      <c r="F78" s="5" t="s">
        <v>39</v>
      </c>
      <c r="G78" s="5">
        <v>20290</v>
      </c>
      <c r="H78" s="5" t="s">
        <v>207</v>
      </c>
      <c r="I78" s="4">
        <v>44652</v>
      </c>
      <c r="J78" s="1">
        <v>0.45833333333333331</v>
      </c>
      <c r="K78" s="4">
        <f t="shared" si="2"/>
        <v>44652</v>
      </c>
      <c r="L78" s="1">
        <v>0.54166666666666663</v>
      </c>
      <c r="M78" s="5">
        <v>10</v>
      </c>
      <c r="N78" s="5">
        <v>50</v>
      </c>
    </row>
    <row r="79" spans="1:14" x14ac:dyDescent="0.25">
      <c r="A79" s="2" t="s">
        <v>90</v>
      </c>
      <c r="B79" s="5" t="s">
        <v>325</v>
      </c>
      <c r="C79" s="3" t="s">
        <v>106</v>
      </c>
      <c r="D79" s="5" t="s">
        <v>112</v>
      </c>
      <c r="E79" s="5" t="s">
        <v>112</v>
      </c>
      <c r="F79" s="5" t="s">
        <v>78</v>
      </c>
      <c r="G79" s="5">
        <v>20124</v>
      </c>
      <c r="H79" s="5" t="s">
        <v>227</v>
      </c>
      <c r="I79" s="4">
        <v>44652</v>
      </c>
      <c r="J79" s="1">
        <v>0.58333333333333337</v>
      </c>
      <c r="K79" s="4">
        <f t="shared" si="2"/>
        <v>44652</v>
      </c>
      <c r="L79" s="1">
        <v>0.6875</v>
      </c>
      <c r="M79" s="5">
        <v>10</v>
      </c>
      <c r="N79" s="5">
        <v>50</v>
      </c>
    </row>
    <row r="80" spans="1:14" x14ac:dyDescent="0.25">
      <c r="A80" s="2" t="s">
        <v>90</v>
      </c>
      <c r="B80" s="5" t="s">
        <v>326</v>
      </c>
      <c r="C80" s="3" t="s">
        <v>106</v>
      </c>
      <c r="D80" s="5" t="s">
        <v>114</v>
      </c>
      <c r="E80" s="5" t="s">
        <v>109</v>
      </c>
      <c r="F80" s="5" t="s">
        <v>115</v>
      </c>
      <c r="G80" s="5">
        <v>20170</v>
      </c>
      <c r="H80" s="5" t="s">
        <v>228</v>
      </c>
      <c r="I80" s="4">
        <v>44652</v>
      </c>
      <c r="J80" s="1">
        <v>0.45833333333333331</v>
      </c>
      <c r="K80" s="4">
        <f t="shared" si="2"/>
        <v>44652</v>
      </c>
      <c r="L80" s="1">
        <v>0.52083333333333337</v>
      </c>
      <c r="M80" s="5">
        <v>10</v>
      </c>
      <c r="N80" s="5">
        <v>50</v>
      </c>
    </row>
    <row r="81" spans="1:14" x14ac:dyDescent="0.25">
      <c r="A81" s="5" t="s">
        <v>14</v>
      </c>
      <c r="B81" s="5" t="s">
        <v>327</v>
      </c>
      <c r="C81" s="7" t="s">
        <v>42</v>
      </c>
      <c r="D81" s="5" t="s">
        <v>43</v>
      </c>
      <c r="E81" s="5" t="s">
        <v>44</v>
      </c>
      <c r="F81" s="5" t="s">
        <v>147</v>
      </c>
      <c r="G81" s="5">
        <v>20600</v>
      </c>
      <c r="H81" s="5" t="s">
        <v>188</v>
      </c>
      <c r="I81" s="4">
        <v>44653</v>
      </c>
      <c r="J81" s="1">
        <v>0.4375</v>
      </c>
      <c r="K81" s="4">
        <f t="shared" si="2"/>
        <v>44653</v>
      </c>
      <c r="L81" s="1">
        <v>0.58333333333333337</v>
      </c>
      <c r="M81" s="5">
        <v>10</v>
      </c>
      <c r="N81" s="5">
        <v>50</v>
      </c>
    </row>
    <row r="82" spans="1:14" x14ac:dyDescent="0.25">
      <c r="A82" s="5" t="s">
        <v>14</v>
      </c>
      <c r="B82" s="5" t="s">
        <v>328</v>
      </c>
      <c r="C82" s="7" t="s">
        <v>42</v>
      </c>
      <c r="D82" s="5" t="s">
        <v>44</v>
      </c>
      <c r="E82" s="5" t="s">
        <v>44</v>
      </c>
      <c r="F82" s="5" t="s">
        <v>45</v>
      </c>
      <c r="G82" s="5">
        <v>20600</v>
      </c>
      <c r="H82" s="5" t="s">
        <v>188</v>
      </c>
      <c r="I82" s="4">
        <v>44653</v>
      </c>
      <c r="J82" s="1">
        <v>0.625</v>
      </c>
      <c r="K82" s="4">
        <f t="shared" si="2"/>
        <v>44653</v>
      </c>
      <c r="L82" s="1">
        <v>0.72916666666666663</v>
      </c>
      <c r="M82" s="5">
        <v>10</v>
      </c>
      <c r="N82" s="5">
        <v>50</v>
      </c>
    </row>
    <row r="83" spans="1:14" x14ac:dyDescent="0.25">
      <c r="A83" s="2" t="s">
        <v>90</v>
      </c>
      <c r="B83" s="5" t="s">
        <v>329</v>
      </c>
      <c r="C83" s="3" t="s">
        <v>91</v>
      </c>
      <c r="D83" s="5" t="s">
        <v>92</v>
      </c>
      <c r="E83" s="5" t="s">
        <v>93</v>
      </c>
      <c r="F83" s="5" t="s">
        <v>94</v>
      </c>
      <c r="G83" s="5">
        <v>20000</v>
      </c>
      <c r="H83" s="5" t="s">
        <v>176</v>
      </c>
      <c r="I83" s="4">
        <v>44653</v>
      </c>
      <c r="J83" s="1">
        <v>0.41666666666666669</v>
      </c>
      <c r="K83" s="4">
        <f t="shared" si="2"/>
        <v>44653</v>
      </c>
      <c r="L83" s="1">
        <v>0.54166666666666663</v>
      </c>
      <c r="M83" s="5">
        <v>10</v>
      </c>
      <c r="N83" s="5">
        <v>50</v>
      </c>
    </row>
    <row r="84" spans="1:14" x14ac:dyDescent="0.25">
      <c r="A84" s="2" t="s">
        <v>90</v>
      </c>
      <c r="B84" s="5" t="s">
        <v>330</v>
      </c>
      <c r="C84" s="3" t="s">
        <v>91</v>
      </c>
      <c r="D84" s="5" t="s">
        <v>133</v>
      </c>
      <c r="E84" s="5" t="s">
        <v>93</v>
      </c>
      <c r="F84" s="5" t="s">
        <v>134</v>
      </c>
      <c r="G84" s="5">
        <v>20000</v>
      </c>
      <c r="H84" s="5" t="s">
        <v>176</v>
      </c>
      <c r="I84" s="4">
        <v>44653</v>
      </c>
      <c r="J84" s="1">
        <v>0.58333333333333337</v>
      </c>
      <c r="K84" s="4">
        <f t="shared" si="2"/>
        <v>44653</v>
      </c>
      <c r="L84" s="1">
        <v>0.75</v>
      </c>
      <c r="M84" s="5">
        <v>10</v>
      </c>
      <c r="N84" s="5">
        <v>50</v>
      </c>
    </row>
    <row r="85" spans="1:14" x14ac:dyDescent="0.25">
      <c r="A85" s="5" t="s">
        <v>14</v>
      </c>
      <c r="B85" s="5" t="s">
        <v>331</v>
      </c>
      <c r="C85" s="7" t="s">
        <v>15</v>
      </c>
      <c r="D85" s="5" t="s">
        <v>21</v>
      </c>
      <c r="E85" s="5" t="s">
        <v>21</v>
      </c>
      <c r="F85" s="5" t="s">
        <v>22</v>
      </c>
      <c r="G85" s="5">
        <v>20222</v>
      </c>
      <c r="H85" s="5" t="s">
        <v>184</v>
      </c>
      <c r="I85" s="4">
        <v>44656</v>
      </c>
      <c r="J85" s="1">
        <v>0.6875</v>
      </c>
      <c r="K85" s="4">
        <f t="shared" si="2"/>
        <v>44656</v>
      </c>
      <c r="L85" s="1">
        <v>0.71875</v>
      </c>
      <c r="M85" s="5">
        <v>10</v>
      </c>
      <c r="N85" s="5">
        <v>50</v>
      </c>
    </row>
    <row r="86" spans="1:14" ht="15.95" customHeight="1" x14ac:dyDescent="0.25">
      <c r="A86" s="5" t="s">
        <v>14</v>
      </c>
      <c r="B86" s="5" t="s">
        <v>332</v>
      </c>
      <c r="C86" s="7" t="s">
        <v>15</v>
      </c>
      <c r="D86" s="5" t="s">
        <v>16</v>
      </c>
      <c r="E86" s="5" t="s">
        <v>17</v>
      </c>
      <c r="F86" s="5" t="s">
        <v>18</v>
      </c>
      <c r="G86" s="5">
        <v>20228</v>
      </c>
      <c r="H86" s="5" t="s">
        <v>192</v>
      </c>
      <c r="I86" s="4">
        <v>44656</v>
      </c>
      <c r="J86" s="1">
        <v>0.5</v>
      </c>
      <c r="K86" s="4">
        <f t="shared" si="2"/>
        <v>44656</v>
      </c>
      <c r="L86" s="1">
        <v>0.58333333333333337</v>
      </c>
      <c r="M86" s="5">
        <v>10</v>
      </c>
      <c r="N86" s="5">
        <v>50</v>
      </c>
    </row>
    <row r="87" spans="1:14" x14ac:dyDescent="0.25">
      <c r="A87" s="5" t="s">
        <v>14</v>
      </c>
      <c r="B87" s="5" t="s">
        <v>333</v>
      </c>
      <c r="C87" s="7" t="s">
        <v>15</v>
      </c>
      <c r="D87" s="5" t="s">
        <v>19</v>
      </c>
      <c r="E87" s="5" t="s">
        <v>19</v>
      </c>
      <c r="F87" s="5" t="s">
        <v>20</v>
      </c>
      <c r="G87" s="5">
        <v>20233</v>
      </c>
      <c r="H87" s="5" t="s">
        <v>202</v>
      </c>
      <c r="I87" s="4">
        <v>44656</v>
      </c>
      <c r="J87" s="1">
        <v>0.625</v>
      </c>
      <c r="K87" s="4">
        <f t="shared" si="2"/>
        <v>44656</v>
      </c>
      <c r="L87" s="1">
        <v>0.66666666666666663</v>
      </c>
      <c r="M87" s="5">
        <v>10</v>
      </c>
      <c r="N87" s="5">
        <v>50</v>
      </c>
    </row>
    <row r="88" spans="1:14" x14ac:dyDescent="0.25">
      <c r="A88" s="5" t="s">
        <v>14</v>
      </c>
      <c r="B88" s="5" t="s">
        <v>334</v>
      </c>
      <c r="C88" s="7" t="s">
        <v>15</v>
      </c>
      <c r="D88" s="5" t="s">
        <v>29</v>
      </c>
      <c r="E88" s="5" t="s">
        <v>29</v>
      </c>
      <c r="F88" s="5" t="s">
        <v>30</v>
      </c>
      <c r="G88" s="5">
        <v>20238</v>
      </c>
      <c r="H88" s="5" t="s">
        <v>180</v>
      </c>
      <c r="I88" s="4">
        <v>44657</v>
      </c>
      <c r="J88" s="1">
        <v>0.63541666666666663</v>
      </c>
      <c r="K88" s="4">
        <f t="shared" si="2"/>
        <v>44657</v>
      </c>
      <c r="L88" s="1">
        <v>0.66666666666666663</v>
      </c>
      <c r="M88" s="5">
        <v>10</v>
      </c>
      <c r="N88" s="5">
        <v>50</v>
      </c>
    </row>
    <row r="89" spans="1:14" x14ac:dyDescent="0.25">
      <c r="A89" s="5" t="s">
        <v>14</v>
      </c>
      <c r="B89" s="5" t="s">
        <v>335</v>
      </c>
      <c r="C89" s="7" t="s">
        <v>15</v>
      </c>
      <c r="D89" s="5" t="s">
        <v>23</v>
      </c>
      <c r="E89" s="5" t="s">
        <v>23</v>
      </c>
      <c r="F89" s="5" t="s">
        <v>24</v>
      </c>
      <c r="G89" s="5">
        <v>20238</v>
      </c>
      <c r="H89" s="5" t="s">
        <v>185</v>
      </c>
      <c r="I89" s="4">
        <v>44657</v>
      </c>
      <c r="J89" s="1">
        <v>0.45833333333333331</v>
      </c>
      <c r="K89" s="4">
        <f t="shared" si="2"/>
        <v>44657</v>
      </c>
      <c r="L89" s="1">
        <v>0.5</v>
      </c>
      <c r="M89" s="5">
        <v>10</v>
      </c>
      <c r="N89" s="5">
        <v>50</v>
      </c>
    </row>
    <row r="90" spans="1:14" x14ac:dyDescent="0.25">
      <c r="A90" s="5" t="s">
        <v>14</v>
      </c>
      <c r="B90" s="5" t="s">
        <v>336</v>
      </c>
      <c r="C90" s="7" t="s">
        <v>15</v>
      </c>
      <c r="D90" s="5" t="s">
        <v>25</v>
      </c>
      <c r="E90" s="5" t="s">
        <v>25</v>
      </c>
      <c r="F90" s="5" t="s">
        <v>26</v>
      </c>
      <c r="G90" s="5">
        <v>20238</v>
      </c>
      <c r="H90" s="5" t="s">
        <v>194</v>
      </c>
      <c r="I90" s="4">
        <v>44657</v>
      </c>
      <c r="J90" s="1">
        <v>0.55208333333333337</v>
      </c>
      <c r="K90" s="4">
        <f t="shared" si="2"/>
        <v>44657</v>
      </c>
      <c r="L90" s="1">
        <v>0.59375</v>
      </c>
      <c r="M90" s="5">
        <v>10</v>
      </c>
      <c r="N90" s="5">
        <v>50</v>
      </c>
    </row>
    <row r="91" spans="1:14" x14ac:dyDescent="0.25">
      <c r="A91" s="5" t="s">
        <v>14</v>
      </c>
      <c r="B91" s="5" t="s">
        <v>337</v>
      </c>
      <c r="C91" s="7" t="s">
        <v>15</v>
      </c>
      <c r="D91" s="5" t="s">
        <v>27</v>
      </c>
      <c r="E91" s="5" t="s">
        <v>27</v>
      </c>
      <c r="F91" s="5" t="s">
        <v>28</v>
      </c>
      <c r="G91" s="5">
        <v>20238</v>
      </c>
      <c r="H91" s="5" t="s">
        <v>196</v>
      </c>
      <c r="I91" s="4">
        <v>44657</v>
      </c>
      <c r="J91" s="1">
        <v>0.60416666666666663</v>
      </c>
      <c r="K91" s="4">
        <f t="shared" si="2"/>
        <v>44657</v>
      </c>
      <c r="L91" s="1">
        <v>0.625</v>
      </c>
      <c r="M91" s="5">
        <v>10</v>
      </c>
      <c r="N91" s="5">
        <v>50</v>
      </c>
    </row>
    <row r="92" spans="1:14" x14ac:dyDescent="0.25">
      <c r="A92" s="5" t="s">
        <v>14</v>
      </c>
      <c r="B92" s="5" t="s">
        <v>338</v>
      </c>
      <c r="C92" s="7" t="s">
        <v>31</v>
      </c>
      <c r="D92" s="5" t="s">
        <v>35</v>
      </c>
      <c r="E92" s="5" t="s">
        <v>35</v>
      </c>
      <c r="F92" s="5" t="s">
        <v>36</v>
      </c>
      <c r="G92" s="5">
        <v>20213</v>
      </c>
      <c r="H92" s="5" t="s">
        <v>195</v>
      </c>
      <c r="I92" s="4">
        <v>44658</v>
      </c>
      <c r="J92" s="1">
        <v>0.60416666666666663</v>
      </c>
      <c r="K92" s="4">
        <f t="shared" si="2"/>
        <v>44658</v>
      </c>
      <c r="L92" s="1">
        <v>0.70833333333333337</v>
      </c>
      <c r="M92" s="5">
        <v>10</v>
      </c>
      <c r="N92" s="5">
        <v>50</v>
      </c>
    </row>
    <row r="93" spans="1:14" x14ac:dyDescent="0.25">
      <c r="A93" s="5" t="s">
        <v>14</v>
      </c>
      <c r="B93" s="5" t="s">
        <v>339</v>
      </c>
      <c r="C93" s="7" t="s">
        <v>31</v>
      </c>
      <c r="D93" s="5" t="s">
        <v>32</v>
      </c>
      <c r="E93" s="5" t="s">
        <v>33</v>
      </c>
      <c r="F93" s="5" t="s">
        <v>34</v>
      </c>
      <c r="G93" s="5">
        <v>20216</v>
      </c>
      <c r="H93" s="5" t="s">
        <v>205</v>
      </c>
      <c r="I93" s="4">
        <v>44658</v>
      </c>
      <c r="J93" s="1">
        <v>0.45833333333333331</v>
      </c>
      <c r="K93" s="4">
        <f t="shared" si="2"/>
        <v>44658</v>
      </c>
      <c r="L93" s="1">
        <v>0.54166666666666663</v>
      </c>
      <c r="M93" s="5">
        <v>10</v>
      </c>
      <c r="N93" s="5">
        <v>50</v>
      </c>
    </row>
    <row r="94" spans="1:14" x14ac:dyDescent="0.25">
      <c r="A94" s="2" t="s">
        <v>90</v>
      </c>
      <c r="B94" s="5" t="s">
        <v>340</v>
      </c>
      <c r="C94" s="3" t="s">
        <v>119</v>
      </c>
      <c r="D94" s="2" t="s">
        <v>150</v>
      </c>
      <c r="E94" s="2" t="s">
        <v>121</v>
      </c>
      <c r="F94" s="2" t="s">
        <v>149</v>
      </c>
      <c r="G94" s="5">
        <v>20128</v>
      </c>
      <c r="H94" s="5" t="s">
        <v>178</v>
      </c>
      <c r="I94" s="4">
        <v>44658</v>
      </c>
      <c r="J94" s="1">
        <v>0.45833333333333331</v>
      </c>
      <c r="K94" s="4">
        <f t="shared" si="2"/>
        <v>44658</v>
      </c>
      <c r="L94" s="1">
        <v>0.54166666666666663</v>
      </c>
      <c r="M94" s="5">
        <v>10</v>
      </c>
      <c r="N94" s="5">
        <v>50</v>
      </c>
    </row>
    <row r="95" spans="1:14" x14ac:dyDescent="0.25">
      <c r="A95" s="2" t="s">
        <v>90</v>
      </c>
      <c r="B95" s="5" t="s">
        <v>341</v>
      </c>
      <c r="C95" s="3" t="s">
        <v>119</v>
      </c>
      <c r="D95" s="2" t="s">
        <v>120</v>
      </c>
      <c r="E95" s="2" t="s">
        <v>120</v>
      </c>
      <c r="F95" s="2" t="s">
        <v>155</v>
      </c>
      <c r="G95" s="5">
        <v>20190</v>
      </c>
      <c r="H95" s="5" t="s">
        <v>229</v>
      </c>
      <c r="I95" s="4">
        <v>44658</v>
      </c>
      <c r="J95" s="1">
        <v>0.625</v>
      </c>
      <c r="K95" s="4">
        <f t="shared" si="2"/>
        <v>44658</v>
      </c>
      <c r="L95" s="1">
        <v>0.72916666666666663</v>
      </c>
      <c r="M95" s="5">
        <v>10</v>
      </c>
      <c r="N95" s="5">
        <v>50</v>
      </c>
    </row>
    <row r="96" spans="1:14" x14ac:dyDescent="0.25">
      <c r="A96" s="5" t="s">
        <v>14</v>
      </c>
      <c r="B96" s="5" t="s">
        <v>342</v>
      </c>
      <c r="C96" s="7" t="s">
        <v>68</v>
      </c>
      <c r="D96" s="5" t="s">
        <v>69</v>
      </c>
      <c r="E96" s="5" t="s">
        <v>70</v>
      </c>
      <c r="F96" s="5" t="s">
        <v>71</v>
      </c>
      <c r="G96" s="5">
        <v>20620</v>
      </c>
      <c r="H96" s="5" t="s">
        <v>182</v>
      </c>
      <c r="I96" s="4">
        <v>44659</v>
      </c>
      <c r="J96" s="1">
        <v>0.4375</v>
      </c>
      <c r="K96" s="4">
        <f t="shared" si="2"/>
        <v>44659</v>
      </c>
      <c r="L96" s="1">
        <v>0.58333333333333337</v>
      </c>
      <c r="M96" s="5">
        <v>10</v>
      </c>
      <c r="N96" s="5">
        <v>50</v>
      </c>
    </row>
    <row r="97" spans="1:14" x14ac:dyDescent="0.25">
      <c r="A97" s="5" t="s">
        <v>14</v>
      </c>
      <c r="B97" s="5" t="s">
        <v>343</v>
      </c>
      <c r="C97" s="7" t="s">
        <v>68</v>
      </c>
      <c r="D97" s="5" t="s">
        <v>72</v>
      </c>
      <c r="E97" s="5" t="s">
        <v>72</v>
      </c>
      <c r="F97" s="5" t="s">
        <v>50</v>
      </c>
      <c r="G97" s="5">
        <v>20290</v>
      </c>
      <c r="H97" s="5" t="s">
        <v>191</v>
      </c>
      <c r="I97" s="4">
        <v>44659</v>
      </c>
      <c r="J97" s="1">
        <v>0.625</v>
      </c>
      <c r="K97" s="4">
        <f t="shared" si="2"/>
        <v>44659</v>
      </c>
      <c r="L97" s="1">
        <v>0.72916666666666663</v>
      </c>
      <c r="M97" s="5">
        <v>10</v>
      </c>
      <c r="N97" s="5">
        <v>50</v>
      </c>
    </row>
    <row r="98" spans="1:14" x14ac:dyDescent="0.25">
      <c r="A98" s="2" t="s">
        <v>90</v>
      </c>
      <c r="B98" s="5" t="s">
        <v>344</v>
      </c>
      <c r="C98" s="3" t="s">
        <v>91</v>
      </c>
      <c r="D98" s="2" t="s">
        <v>102</v>
      </c>
      <c r="E98" s="2" t="s">
        <v>102</v>
      </c>
      <c r="F98" s="5" t="s">
        <v>155</v>
      </c>
      <c r="G98" s="5">
        <v>20167</v>
      </c>
      <c r="H98" s="5" t="s">
        <v>215</v>
      </c>
      <c r="I98" s="4">
        <v>44659</v>
      </c>
      <c r="J98" s="1">
        <v>0.4375</v>
      </c>
      <c r="K98" s="4">
        <f t="shared" si="2"/>
        <v>44659</v>
      </c>
      <c r="L98" s="1">
        <v>0.54166666666666663</v>
      </c>
      <c r="M98" s="5">
        <v>10</v>
      </c>
      <c r="N98" s="5">
        <v>50</v>
      </c>
    </row>
    <row r="99" spans="1:14" x14ac:dyDescent="0.25">
      <c r="A99" s="2" t="s">
        <v>90</v>
      </c>
      <c r="B99" s="5" t="s">
        <v>345</v>
      </c>
      <c r="C99" s="3" t="s">
        <v>91</v>
      </c>
      <c r="D99" s="2" t="s">
        <v>103</v>
      </c>
      <c r="E99" s="2" t="s">
        <v>103</v>
      </c>
      <c r="F99" s="5" t="s">
        <v>104</v>
      </c>
      <c r="G99" s="5">
        <v>20167</v>
      </c>
      <c r="H99" s="5" t="s">
        <v>221</v>
      </c>
      <c r="I99" s="4">
        <v>44659</v>
      </c>
      <c r="J99" s="1">
        <v>0.58333333333333337</v>
      </c>
      <c r="K99" s="4">
        <f t="shared" si="2"/>
        <v>44659</v>
      </c>
      <c r="L99" s="1">
        <v>0.72916666666666663</v>
      </c>
      <c r="M99" s="5">
        <v>10</v>
      </c>
      <c r="N99" s="5">
        <v>50</v>
      </c>
    </row>
    <row r="100" spans="1:14" x14ac:dyDescent="0.25">
      <c r="A100" s="5" t="s">
        <v>14</v>
      </c>
      <c r="B100" s="5" t="s">
        <v>346</v>
      </c>
      <c r="C100" s="7" t="s">
        <v>59</v>
      </c>
      <c r="D100" s="5" t="s">
        <v>60</v>
      </c>
      <c r="E100" s="5" t="s">
        <v>61</v>
      </c>
      <c r="F100" s="5" t="s">
        <v>60</v>
      </c>
      <c r="G100" s="5">
        <v>20230</v>
      </c>
      <c r="H100" s="5" t="s">
        <v>193</v>
      </c>
      <c r="I100" s="4">
        <v>44660</v>
      </c>
      <c r="J100" s="1">
        <v>0.45833333333333331</v>
      </c>
      <c r="K100" s="4">
        <f t="shared" si="2"/>
        <v>44660</v>
      </c>
      <c r="L100" s="1">
        <v>0.58333333333333337</v>
      </c>
      <c r="M100" s="5">
        <v>10</v>
      </c>
      <c r="N100" s="5">
        <v>50</v>
      </c>
    </row>
    <row r="101" spans="1:14" x14ac:dyDescent="0.25">
      <c r="A101" s="5" t="s">
        <v>14</v>
      </c>
      <c r="B101" s="5" t="s">
        <v>347</v>
      </c>
      <c r="C101" s="7" t="s">
        <v>59</v>
      </c>
      <c r="D101" s="5" t="s">
        <v>62</v>
      </c>
      <c r="E101" s="5" t="s">
        <v>63</v>
      </c>
      <c r="F101" s="5" t="s">
        <v>62</v>
      </c>
      <c r="G101" s="5">
        <v>20230</v>
      </c>
      <c r="H101" s="5" t="s">
        <v>199</v>
      </c>
      <c r="I101" s="4">
        <v>44660</v>
      </c>
      <c r="J101" s="1">
        <v>0.625</v>
      </c>
      <c r="K101" s="4">
        <f t="shared" si="2"/>
        <v>44660</v>
      </c>
      <c r="L101" s="1">
        <v>0.70833333333333337</v>
      </c>
      <c r="M101" s="5">
        <v>10</v>
      </c>
      <c r="N101" s="5">
        <v>50</v>
      </c>
    </row>
    <row r="102" spans="1:14" x14ac:dyDescent="0.25">
      <c r="A102" s="2" t="s">
        <v>90</v>
      </c>
      <c r="B102" s="5" t="s">
        <v>348</v>
      </c>
      <c r="C102" s="3" t="s">
        <v>128</v>
      </c>
      <c r="D102" s="2" t="s">
        <v>131</v>
      </c>
      <c r="E102" s="2" t="s">
        <v>131</v>
      </c>
      <c r="F102" s="2" t="s">
        <v>132</v>
      </c>
      <c r="G102" s="5">
        <v>20130</v>
      </c>
      <c r="H102" s="5" t="s">
        <v>212</v>
      </c>
      <c r="I102" s="4">
        <v>44660</v>
      </c>
      <c r="J102" s="1">
        <v>0.66666666666666663</v>
      </c>
      <c r="K102" s="4">
        <f t="shared" si="2"/>
        <v>44660</v>
      </c>
      <c r="L102" s="1">
        <v>0.72916666666666663</v>
      </c>
      <c r="M102" s="5">
        <v>10</v>
      </c>
      <c r="N102" s="5">
        <v>50</v>
      </c>
    </row>
    <row r="103" spans="1:14" x14ac:dyDescent="0.25">
      <c r="A103" s="2" t="s">
        <v>90</v>
      </c>
      <c r="B103" s="5" t="s">
        <v>349</v>
      </c>
      <c r="C103" s="3" t="s">
        <v>128</v>
      </c>
      <c r="D103" s="2" t="s">
        <v>135</v>
      </c>
      <c r="E103" s="2" t="s">
        <v>135</v>
      </c>
      <c r="F103" s="2" t="s">
        <v>155</v>
      </c>
      <c r="G103" s="5">
        <v>20115</v>
      </c>
      <c r="H103" s="5" t="s">
        <v>223</v>
      </c>
      <c r="I103" s="4">
        <v>44660</v>
      </c>
      <c r="J103" s="1">
        <v>0.58333333333333337</v>
      </c>
      <c r="K103" s="4">
        <f t="shared" si="2"/>
        <v>44660</v>
      </c>
      <c r="L103" s="1">
        <v>0.64583333333333337</v>
      </c>
      <c r="M103" s="5">
        <v>10</v>
      </c>
      <c r="N103" s="5">
        <v>50</v>
      </c>
    </row>
    <row r="104" spans="1:14" x14ac:dyDescent="0.25">
      <c r="A104" s="2" t="s">
        <v>90</v>
      </c>
      <c r="B104" s="5" t="s">
        <v>350</v>
      </c>
      <c r="C104" s="3" t="s">
        <v>128</v>
      </c>
      <c r="D104" s="2" t="s">
        <v>139</v>
      </c>
      <c r="E104" s="2" t="s">
        <v>139</v>
      </c>
      <c r="F104" s="2" t="s">
        <v>155</v>
      </c>
      <c r="G104" s="5">
        <v>20150</v>
      </c>
      <c r="H104" s="5" t="s">
        <v>224</v>
      </c>
      <c r="I104" s="4">
        <v>44660</v>
      </c>
      <c r="J104" s="1">
        <v>0.47916666666666669</v>
      </c>
      <c r="K104" s="4">
        <f t="shared" si="2"/>
        <v>44660</v>
      </c>
      <c r="L104" s="1">
        <v>0.54166666666666663</v>
      </c>
      <c r="M104" s="5">
        <v>10</v>
      </c>
      <c r="N104" s="5">
        <v>50</v>
      </c>
    </row>
    <row r="105" spans="1:14" x14ac:dyDescent="0.25">
      <c r="A105" s="5" t="s">
        <v>10</v>
      </c>
      <c r="B105" s="5" t="s">
        <v>351</v>
      </c>
      <c r="C105" s="7" t="s">
        <v>11</v>
      </c>
      <c r="D105" s="5" t="s">
        <v>159</v>
      </c>
      <c r="E105" s="5" t="s">
        <v>159</v>
      </c>
      <c r="F105" s="5" t="s">
        <v>13</v>
      </c>
      <c r="G105" s="5">
        <v>20171</v>
      </c>
      <c r="H105" s="5" t="s">
        <v>242</v>
      </c>
      <c r="I105" s="8">
        <v>44663</v>
      </c>
      <c r="J105" s="6">
        <v>0.45833333333333331</v>
      </c>
      <c r="K105" s="8">
        <v>44663</v>
      </c>
      <c r="L105" s="6">
        <v>0.54166666666666663</v>
      </c>
      <c r="M105" s="5">
        <v>10</v>
      </c>
      <c r="N105" s="5">
        <v>50</v>
      </c>
    </row>
    <row r="106" spans="1:14" x14ac:dyDescent="0.25">
      <c r="A106" s="5" t="s">
        <v>10</v>
      </c>
      <c r="B106" s="5" t="s">
        <v>352</v>
      </c>
      <c r="C106" s="7" t="s">
        <v>11</v>
      </c>
      <c r="D106" s="5" t="s">
        <v>12</v>
      </c>
      <c r="E106" s="5" t="s">
        <v>12</v>
      </c>
      <c r="F106" s="5" t="s">
        <v>13</v>
      </c>
      <c r="G106" s="5">
        <v>20131</v>
      </c>
      <c r="H106" s="5" t="s">
        <v>243</v>
      </c>
      <c r="I106" s="8">
        <v>44663</v>
      </c>
      <c r="J106" s="6">
        <v>0.33333333333333331</v>
      </c>
      <c r="K106" s="8">
        <v>44663</v>
      </c>
      <c r="L106" s="6">
        <v>0.4375</v>
      </c>
      <c r="M106" s="5">
        <v>10</v>
      </c>
      <c r="N106" s="5">
        <v>50</v>
      </c>
    </row>
    <row r="107" spans="1:14" x14ac:dyDescent="0.25">
      <c r="A107" s="5" t="s">
        <v>14</v>
      </c>
      <c r="B107" s="5" t="s">
        <v>353</v>
      </c>
      <c r="C107" s="7" t="s">
        <v>79</v>
      </c>
      <c r="D107" s="5" t="s">
        <v>80</v>
      </c>
      <c r="E107" s="5" t="s">
        <v>81</v>
      </c>
      <c r="F107" s="5" t="s">
        <v>80</v>
      </c>
      <c r="G107" s="5">
        <v>20217</v>
      </c>
      <c r="H107" s="5" t="s">
        <v>198</v>
      </c>
      <c r="I107" s="4">
        <v>44663</v>
      </c>
      <c r="J107" s="1">
        <v>0.58333333333333337</v>
      </c>
      <c r="K107" s="4">
        <f>I107</f>
        <v>44663</v>
      </c>
      <c r="L107" s="1">
        <v>0.70833333333333337</v>
      </c>
      <c r="M107" s="5">
        <v>10</v>
      </c>
      <c r="N107" s="5">
        <v>50</v>
      </c>
    </row>
    <row r="108" spans="1:14" x14ac:dyDescent="0.25">
      <c r="A108" s="5" t="s">
        <v>10</v>
      </c>
      <c r="B108" s="5" t="s">
        <v>354</v>
      </c>
      <c r="C108" s="7" t="s">
        <v>11</v>
      </c>
      <c r="D108" s="5" t="s">
        <v>160</v>
      </c>
      <c r="E108" s="5" t="s">
        <v>160</v>
      </c>
      <c r="F108" s="5" t="s">
        <v>161</v>
      </c>
      <c r="G108" s="5">
        <v>20114</v>
      </c>
      <c r="H108" s="5" t="s">
        <v>240</v>
      </c>
      <c r="I108" s="8">
        <v>44664</v>
      </c>
      <c r="J108" s="6">
        <v>0.33333333333333331</v>
      </c>
      <c r="K108" s="8">
        <v>44664</v>
      </c>
      <c r="L108" s="6">
        <v>0.5</v>
      </c>
      <c r="M108" s="5">
        <v>10</v>
      </c>
      <c r="N108" s="5">
        <v>50</v>
      </c>
    </row>
    <row r="109" spans="1:14" x14ac:dyDescent="0.25">
      <c r="A109" s="5" t="s">
        <v>10</v>
      </c>
      <c r="B109" s="5" t="s">
        <v>355</v>
      </c>
      <c r="C109" s="7" t="s">
        <v>11</v>
      </c>
      <c r="D109" s="5" t="s">
        <v>162</v>
      </c>
      <c r="E109" s="5" t="s">
        <v>162</v>
      </c>
      <c r="F109" s="5" t="s">
        <v>13</v>
      </c>
      <c r="G109" s="5">
        <v>20146</v>
      </c>
      <c r="H109" s="5" t="s">
        <v>245</v>
      </c>
      <c r="I109" s="8">
        <v>44665</v>
      </c>
      <c r="J109" s="6">
        <v>0.33333333333333331</v>
      </c>
      <c r="K109" s="8">
        <v>44665</v>
      </c>
      <c r="L109" s="6">
        <v>0.5</v>
      </c>
      <c r="M109" s="5">
        <v>10</v>
      </c>
      <c r="N109" s="5">
        <v>50</v>
      </c>
    </row>
    <row r="110" spans="1:14" x14ac:dyDescent="0.25">
      <c r="A110" s="5" t="s">
        <v>14</v>
      </c>
      <c r="B110" s="5" t="s">
        <v>356</v>
      </c>
      <c r="C110" s="7" t="s">
        <v>75</v>
      </c>
      <c r="D110" s="5" t="s">
        <v>76</v>
      </c>
      <c r="E110" s="5" t="s">
        <v>77</v>
      </c>
      <c r="F110" s="5" t="s">
        <v>78</v>
      </c>
      <c r="G110" s="5">
        <v>20218</v>
      </c>
      <c r="H110" s="5" t="s">
        <v>197</v>
      </c>
      <c r="I110" s="4">
        <v>44665</v>
      </c>
      <c r="J110" s="1">
        <v>0.45833333333333331</v>
      </c>
      <c r="K110" s="4">
        <f>I110</f>
        <v>44665</v>
      </c>
      <c r="L110" s="1">
        <v>0.54166666666666663</v>
      </c>
      <c r="M110" s="5">
        <v>10</v>
      </c>
      <c r="N110" s="5">
        <v>50</v>
      </c>
    </row>
    <row r="111" spans="1:14" x14ac:dyDescent="0.25">
      <c r="A111" s="5" t="s">
        <v>14</v>
      </c>
      <c r="B111" s="5" t="s">
        <v>357</v>
      </c>
      <c r="C111" s="7" t="s">
        <v>75</v>
      </c>
      <c r="D111" s="5" t="s">
        <v>76</v>
      </c>
      <c r="E111" s="5" t="s">
        <v>77</v>
      </c>
      <c r="F111" s="5" t="s">
        <v>78</v>
      </c>
      <c r="G111" s="5">
        <v>20218</v>
      </c>
      <c r="H111" s="5" t="s">
        <v>197</v>
      </c>
      <c r="I111" s="4">
        <v>44665</v>
      </c>
      <c r="J111" s="1">
        <v>0.58333333333333337</v>
      </c>
      <c r="K111" s="4">
        <f>I111</f>
        <v>44665</v>
      </c>
      <c r="L111" s="1">
        <v>0.70833333333333337</v>
      </c>
      <c r="M111" s="5">
        <v>10</v>
      </c>
      <c r="N111" s="5">
        <v>50</v>
      </c>
    </row>
    <row r="112" spans="1:14" x14ac:dyDescent="0.25">
      <c r="A112" s="2" t="s">
        <v>90</v>
      </c>
      <c r="B112" s="5" t="s">
        <v>358</v>
      </c>
      <c r="C112" s="7" t="s">
        <v>119</v>
      </c>
      <c r="D112" s="5" t="s">
        <v>153</v>
      </c>
      <c r="E112" s="5" t="s">
        <v>153</v>
      </c>
      <c r="F112" s="5" t="s">
        <v>155</v>
      </c>
      <c r="G112" s="5">
        <v>20140</v>
      </c>
      <c r="H112" s="5" t="s">
        <v>220</v>
      </c>
      <c r="I112" s="4">
        <v>44665</v>
      </c>
      <c r="J112" s="1">
        <v>0.625</v>
      </c>
      <c r="K112" s="4">
        <f>I112</f>
        <v>44665</v>
      </c>
      <c r="L112" s="1">
        <v>0.70833333333333337</v>
      </c>
      <c r="M112" s="5">
        <v>10</v>
      </c>
      <c r="N112" s="5">
        <v>50</v>
      </c>
    </row>
    <row r="113" spans="1:14" x14ac:dyDescent="0.25">
      <c r="A113" s="2" t="s">
        <v>90</v>
      </c>
      <c r="B113" s="5" t="s">
        <v>359</v>
      </c>
      <c r="C113" s="7" t="s">
        <v>119</v>
      </c>
      <c r="D113" s="5" t="s">
        <v>154</v>
      </c>
      <c r="E113" s="5" t="s">
        <v>154</v>
      </c>
      <c r="F113" s="5" t="s">
        <v>155</v>
      </c>
      <c r="G113" s="5">
        <v>20140</v>
      </c>
      <c r="H113" s="5" t="s">
        <v>232</v>
      </c>
      <c r="I113" s="4">
        <v>44665</v>
      </c>
      <c r="J113" s="1">
        <v>0.45833333333333331</v>
      </c>
      <c r="K113" s="4">
        <f>I113</f>
        <v>44665</v>
      </c>
      <c r="L113" s="1">
        <v>0.54166666666666663</v>
      </c>
      <c r="M113" s="5">
        <v>10</v>
      </c>
      <c r="N113" s="5">
        <v>50</v>
      </c>
    </row>
    <row r="114" spans="1:14" x14ac:dyDescent="0.25">
      <c r="A114" s="5" t="s">
        <v>10</v>
      </c>
      <c r="B114" s="5" t="s">
        <v>360</v>
      </c>
      <c r="C114" s="7" t="s">
        <v>11</v>
      </c>
      <c r="D114" s="5" t="s">
        <v>163</v>
      </c>
      <c r="E114" s="5" t="s">
        <v>163</v>
      </c>
      <c r="F114" s="5" t="s">
        <v>164</v>
      </c>
      <c r="G114" s="5">
        <v>20137</v>
      </c>
      <c r="H114" s="5" t="s">
        <v>244</v>
      </c>
      <c r="I114" s="8">
        <v>44666</v>
      </c>
      <c r="J114" s="6">
        <v>0.33333333333333331</v>
      </c>
      <c r="K114" s="8">
        <v>44666</v>
      </c>
      <c r="L114" s="6">
        <v>0.54166666666666663</v>
      </c>
      <c r="M114" s="5">
        <v>10</v>
      </c>
      <c r="N114" s="5">
        <v>50</v>
      </c>
    </row>
    <row r="115" spans="1:14" x14ac:dyDescent="0.25">
      <c r="A115" s="5" t="s">
        <v>14</v>
      </c>
      <c r="B115" s="5" t="s">
        <v>361</v>
      </c>
      <c r="C115" s="7" t="s">
        <v>42</v>
      </c>
      <c r="D115" s="5" t="s">
        <v>47</v>
      </c>
      <c r="E115" s="5" t="s">
        <v>47</v>
      </c>
      <c r="F115" s="5" t="s">
        <v>54</v>
      </c>
      <c r="G115" s="5">
        <v>20200</v>
      </c>
      <c r="H115" s="5" t="s">
        <v>181</v>
      </c>
      <c r="I115" s="4">
        <v>44666</v>
      </c>
      <c r="J115" s="1">
        <v>0.4375</v>
      </c>
      <c r="K115" s="4">
        <f t="shared" ref="K115:K122" si="3">I115</f>
        <v>44666</v>
      </c>
      <c r="L115" s="1">
        <v>0.52083333333333337</v>
      </c>
      <c r="M115" s="5">
        <v>10</v>
      </c>
      <c r="N115" s="5">
        <v>50</v>
      </c>
    </row>
    <row r="116" spans="1:14" x14ac:dyDescent="0.25">
      <c r="A116" s="2" t="s">
        <v>90</v>
      </c>
      <c r="B116" s="5" t="s">
        <v>362</v>
      </c>
      <c r="C116" s="3" t="s">
        <v>122</v>
      </c>
      <c r="D116" s="2" t="s">
        <v>123</v>
      </c>
      <c r="E116" s="2" t="s">
        <v>123</v>
      </c>
      <c r="F116" s="5" t="s">
        <v>155</v>
      </c>
      <c r="G116" s="5">
        <v>20140</v>
      </c>
      <c r="H116" s="5" t="s">
        <v>218</v>
      </c>
      <c r="I116" s="4">
        <v>44666</v>
      </c>
      <c r="J116" s="1">
        <v>0.45833333333333331</v>
      </c>
      <c r="K116" s="4">
        <f t="shared" si="3"/>
        <v>44666</v>
      </c>
      <c r="L116" s="1">
        <v>0.54166666666666663</v>
      </c>
      <c r="M116" s="5">
        <v>10</v>
      </c>
      <c r="N116" s="5">
        <v>50</v>
      </c>
    </row>
    <row r="117" spans="1:14" x14ac:dyDescent="0.25">
      <c r="A117" s="2" t="s">
        <v>90</v>
      </c>
      <c r="B117" s="5" t="s">
        <v>363</v>
      </c>
      <c r="C117" s="3" t="s">
        <v>122</v>
      </c>
      <c r="D117" s="2" t="s">
        <v>136</v>
      </c>
      <c r="E117" s="2" t="s">
        <v>136</v>
      </c>
      <c r="F117" s="5" t="s">
        <v>155</v>
      </c>
      <c r="G117" s="5">
        <v>20140</v>
      </c>
      <c r="H117" s="5" t="s">
        <v>222</v>
      </c>
      <c r="I117" s="4">
        <v>44666</v>
      </c>
      <c r="J117" s="1">
        <v>0.58333333333333337</v>
      </c>
      <c r="K117" s="4">
        <f t="shared" si="3"/>
        <v>44666</v>
      </c>
      <c r="L117" s="1">
        <v>0.70833333333333337</v>
      </c>
      <c r="M117" s="5">
        <v>10</v>
      </c>
      <c r="N117" s="5">
        <v>50</v>
      </c>
    </row>
    <row r="118" spans="1:14" x14ac:dyDescent="0.25">
      <c r="A118" s="5" t="s">
        <v>14</v>
      </c>
      <c r="B118" s="5" t="s">
        <v>364</v>
      </c>
      <c r="C118" s="7" t="s">
        <v>42</v>
      </c>
      <c r="D118" s="5" t="s">
        <v>46</v>
      </c>
      <c r="E118" s="5" t="s">
        <v>47</v>
      </c>
      <c r="F118" s="5" t="s">
        <v>48</v>
      </c>
      <c r="G118" s="5">
        <v>20200</v>
      </c>
      <c r="H118" s="5" t="s">
        <v>181</v>
      </c>
      <c r="I118" s="4">
        <v>44667</v>
      </c>
      <c r="J118" s="1">
        <v>0.4375</v>
      </c>
      <c r="K118" s="4">
        <f t="shared" si="3"/>
        <v>44667</v>
      </c>
      <c r="L118" s="1">
        <v>0.5</v>
      </c>
      <c r="M118" s="5">
        <v>10</v>
      </c>
      <c r="N118" s="5">
        <v>50</v>
      </c>
    </row>
    <row r="119" spans="1:14" x14ac:dyDescent="0.25">
      <c r="A119" s="5" t="s">
        <v>14</v>
      </c>
      <c r="B119" s="5" t="s">
        <v>365</v>
      </c>
      <c r="C119" s="7" t="s">
        <v>42</v>
      </c>
      <c r="D119" s="5" t="s">
        <v>46</v>
      </c>
      <c r="E119" s="5" t="s">
        <v>47</v>
      </c>
      <c r="F119" s="5" t="s">
        <v>48</v>
      </c>
      <c r="G119" s="5">
        <v>20200</v>
      </c>
      <c r="H119" s="5" t="s">
        <v>181</v>
      </c>
      <c r="I119" s="4">
        <v>44667</v>
      </c>
      <c r="J119" s="1">
        <v>0.54166666666666663</v>
      </c>
      <c r="K119" s="4">
        <f t="shared" si="3"/>
        <v>44667</v>
      </c>
      <c r="L119" s="1">
        <v>0.72916666666666663</v>
      </c>
      <c r="M119" s="5">
        <v>10</v>
      </c>
      <c r="N119" s="5">
        <v>50</v>
      </c>
    </row>
    <row r="120" spans="1:14" x14ac:dyDescent="0.25">
      <c r="A120" s="2" t="s">
        <v>90</v>
      </c>
      <c r="B120" s="5" t="s">
        <v>366</v>
      </c>
      <c r="C120" s="3" t="s">
        <v>91</v>
      </c>
      <c r="D120" s="5" t="s">
        <v>97</v>
      </c>
      <c r="E120" s="5" t="s">
        <v>93</v>
      </c>
      <c r="F120" s="5" t="s">
        <v>98</v>
      </c>
      <c r="G120" s="5">
        <v>20000</v>
      </c>
      <c r="H120" s="5" t="s">
        <v>176</v>
      </c>
      <c r="I120" s="4">
        <v>44667</v>
      </c>
      <c r="J120" s="1">
        <v>0.625</v>
      </c>
      <c r="K120" s="4">
        <f t="shared" si="3"/>
        <v>44667</v>
      </c>
      <c r="L120" s="1">
        <v>0.72916666666666663</v>
      </c>
      <c r="M120" s="5">
        <v>10</v>
      </c>
      <c r="N120" s="5">
        <v>50</v>
      </c>
    </row>
    <row r="121" spans="1:14" x14ac:dyDescent="0.25">
      <c r="A121" s="2" t="s">
        <v>90</v>
      </c>
      <c r="B121" s="5" t="s">
        <v>367</v>
      </c>
      <c r="C121" s="3" t="s">
        <v>91</v>
      </c>
      <c r="D121" s="2" t="s">
        <v>105</v>
      </c>
      <c r="E121" s="2" t="s">
        <v>105</v>
      </c>
      <c r="F121" s="5" t="s">
        <v>148</v>
      </c>
      <c r="G121" s="5">
        <v>20167</v>
      </c>
      <c r="H121" s="5" t="s">
        <v>177</v>
      </c>
      <c r="I121" s="4">
        <v>44667</v>
      </c>
      <c r="J121" s="1">
        <v>0.41666666666666669</v>
      </c>
      <c r="K121" s="4">
        <f t="shared" si="3"/>
        <v>44667</v>
      </c>
      <c r="L121" s="1">
        <v>0.58333333333333337</v>
      </c>
      <c r="M121" s="5">
        <v>10</v>
      </c>
      <c r="N121" s="5">
        <v>50</v>
      </c>
    </row>
    <row r="122" spans="1:14" x14ac:dyDescent="0.25">
      <c r="A122" s="5" t="s">
        <v>14</v>
      </c>
      <c r="B122" s="5" t="s">
        <v>368</v>
      </c>
      <c r="C122" s="7" t="s">
        <v>79</v>
      </c>
      <c r="D122" s="5" t="s">
        <v>169</v>
      </c>
      <c r="E122" s="5" t="s">
        <v>170</v>
      </c>
      <c r="F122" s="5" t="s">
        <v>169</v>
      </c>
      <c r="G122" s="5">
        <v>20232</v>
      </c>
      <c r="H122" s="5" t="s">
        <v>203</v>
      </c>
      <c r="I122" s="4">
        <v>44670</v>
      </c>
      <c r="J122" s="1">
        <v>0.58333333333333337</v>
      </c>
      <c r="K122" s="4">
        <f t="shared" si="3"/>
        <v>44670</v>
      </c>
      <c r="L122" s="1">
        <v>0.70833333333333337</v>
      </c>
      <c r="M122" s="5">
        <v>10</v>
      </c>
      <c r="N122" s="5">
        <v>50</v>
      </c>
    </row>
    <row r="123" spans="1:14" x14ac:dyDescent="0.25">
      <c r="A123" s="5" t="s">
        <v>10</v>
      </c>
      <c r="B123" s="5" t="s">
        <v>369</v>
      </c>
      <c r="C123" s="5" t="s">
        <v>89</v>
      </c>
      <c r="D123" s="5" t="s">
        <v>171</v>
      </c>
      <c r="E123" s="5" t="s">
        <v>172</v>
      </c>
      <c r="F123" s="5" t="s">
        <v>173</v>
      </c>
      <c r="G123" s="5">
        <v>20226</v>
      </c>
      <c r="H123" s="5" t="s">
        <v>239</v>
      </c>
      <c r="I123" s="4">
        <v>44671</v>
      </c>
      <c r="J123" s="6">
        <v>0.375</v>
      </c>
      <c r="K123" s="4">
        <v>44671</v>
      </c>
      <c r="L123" s="6">
        <v>0.5</v>
      </c>
      <c r="M123" s="5">
        <v>10</v>
      </c>
      <c r="N123" s="5">
        <v>50</v>
      </c>
    </row>
    <row r="124" spans="1:14" x14ac:dyDescent="0.25">
      <c r="A124" s="5" t="s">
        <v>10</v>
      </c>
      <c r="B124" s="5" t="s">
        <v>370</v>
      </c>
      <c r="C124" s="7" t="s">
        <v>11</v>
      </c>
      <c r="D124" s="5" t="s">
        <v>167</v>
      </c>
      <c r="E124" s="5" t="s">
        <v>167</v>
      </c>
      <c r="F124" s="5" t="s">
        <v>168</v>
      </c>
      <c r="G124" s="5">
        <v>20169</v>
      </c>
      <c r="H124" s="5" t="s">
        <v>209</v>
      </c>
      <c r="I124" s="8">
        <v>44671</v>
      </c>
      <c r="J124" s="6">
        <v>0.33333333333333331</v>
      </c>
      <c r="K124" s="8">
        <v>44671</v>
      </c>
      <c r="L124" s="6">
        <v>0.5</v>
      </c>
      <c r="M124" s="5">
        <v>10</v>
      </c>
      <c r="N124" s="5">
        <v>50</v>
      </c>
    </row>
    <row r="125" spans="1:14" x14ac:dyDescent="0.25">
      <c r="A125" s="5" t="s">
        <v>14</v>
      </c>
      <c r="B125" s="5" t="s">
        <v>371</v>
      </c>
      <c r="C125" s="7" t="s">
        <v>42</v>
      </c>
      <c r="D125" s="5" t="s">
        <v>49</v>
      </c>
      <c r="E125" s="5" t="s">
        <v>49</v>
      </c>
      <c r="F125" s="5" t="s">
        <v>50</v>
      </c>
      <c r="G125" s="5">
        <v>20200</v>
      </c>
      <c r="H125" s="5" t="s">
        <v>200</v>
      </c>
      <c r="I125" s="4">
        <v>44671</v>
      </c>
      <c r="J125" s="1">
        <v>0.625</v>
      </c>
      <c r="K125" s="4">
        <f>I125</f>
        <v>44671</v>
      </c>
      <c r="L125" s="1">
        <v>0.66666666666666663</v>
      </c>
      <c r="M125" s="5">
        <v>10</v>
      </c>
      <c r="N125" s="5">
        <v>50</v>
      </c>
    </row>
    <row r="126" spans="1:14" x14ac:dyDescent="0.25">
      <c r="A126" s="5" t="s">
        <v>14</v>
      </c>
      <c r="B126" s="5" t="s">
        <v>372</v>
      </c>
      <c r="C126" s="7" t="s">
        <v>42</v>
      </c>
      <c r="D126" s="5" t="s">
        <v>51</v>
      </c>
      <c r="E126" s="5" t="s">
        <v>51</v>
      </c>
      <c r="F126" s="5" t="s">
        <v>52</v>
      </c>
      <c r="G126" s="5">
        <v>20200</v>
      </c>
      <c r="H126" s="5" t="s">
        <v>201</v>
      </c>
      <c r="I126" s="4">
        <v>44671</v>
      </c>
      <c r="J126" s="1">
        <v>0.4375</v>
      </c>
      <c r="K126" s="4">
        <f>I126</f>
        <v>44671</v>
      </c>
      <c r="L126" s="1">
        <v>0.58333333333333337</v>
      </c>
      <c r="M126" s="5">
        <v>10</v>
      </c>
      <c r="N126" s="5">
        <v>50</v>
      </c>
    </row>
    <row r="127" spans="1:14" x14ac:dyDescent="0.25">
      <c r="A127" s="5" t="s">
        <v>14</v>
      </c>
      <c r="B127" s="5" t="s">
        <v>373</v>
      </c>
      <c r="C127" s="7" t="s">
        <v>42</v>
      </c>
      <c r="D127" s="5" t="s">
        <v>53</v>
      </c>
      <c r="E127" s="5" t="s">
        <v>53</v>
      </c>
      <c r="F127" s="5" t="s">
        <v>50</v>
      </c>
      <c r="G127" s="5">
        <v>20200</v>
      </c>
      <c r="H127" s="5" t="s">
        <v>206</v>
      </c>
      <c r="I127" s="4">
        <v>44671</v>
      </c>
      <c r="J127" s="1">
        <v>0.6875</v>
      </c>
      <c r="K127" s="4">
        <f>I127</f>
        <v>44671</v>
      </c>
      <c r="L127" s="1">
        <v>0.72916666666666663</v>
      </c>
      <c r="M127" s="5">
        <v>10</v>
      </c>
      <c r="N127" s="5">
        <v>50</v>
      </c>
    </row>
    <row r="128" spans="1:14" x14ac:dyDescent="0.25">
      <c r="A128" s="5" t="s">
        <v>10</v>
      </c>
      <c r="B128" s="5" t="s">
        <v>374</v>
      </c>
      <c r="C128" s="7" t="s">
        <v>11</v>
      </c>
      <c r="D128" s="5" t="s">
        <v>165</v>
      </c>
      <c r="E128" s="5" t="s">
        <v>165</v>
      </c>
      <c r="F128" s="5" t="s">
        <v>166</v>
      </c>
      <c r="G128" s="5">
        <v>20137</v>
      </c>
      <c r="H128" s="5" t="s">
        <v>241</v>
      </c>
      <c r="I128" s="8">
        <v>44672</v>
      </c>
      <c r="J128" s="6">
        <v>0.33333333333333331</v>
      </c>
      <c r="K128" s="8">
        <v>44672</v>
      </c>
      <c r="L128" s="6">
        <v>0.54166666666666663</v>
      </c>
      <c r="M128" s="5">
        <v>10</v>
      </c>
      <c r="N128" s="5">
        <v>50</v>
      </c>
    </row>
    <row r="129" spans="1:14" x14ac:dyDescent="0.25">
      <c r="A129" s="5" t="s">
        <v>14</v>
      </c>
      <c r="B129" s="5" t="s">
        <v>375</v>
      </c>
      <c r="C129" s="7" t="s">
        <v>59</v>
      </c>
      <c r="D129" s="5" t="s">
        <v>64</v>
      </c>
      <c r="E129" s="5" t="s">
        <v>64</v>
      </c>
      <c r="F129" s="5" t="s">
        <v>65</v>
      </c>
      <c r="G129" s="5">
        <v>20221</v>
      </c>
      <c r="H129" s="5" t="s">
        <v>186</v>
      </c>
      <c r="I129" s="4">
        <v>44672</v>
      </c>
      <c r="J129" s="1">
        <v>0.45833333333333331</v>
      </c>
      <c r="K129" s="4">
        <f t="shared" ref="K129:K148" si="4">I129</f>
        <v>44672</v>
      </c>
      <c r="L129" s="1">
        <v>0.54166666666666663</v>
      </c>
      <c r="M129" s="5">
        <v>10</v>
      </c>
      <c r="N129" s="5">
        <v>50</v>
      </c>
    </row>
    <row r="130" spans="1:14" x14ac:dyDescent="0.25">
      <c r="A130" s="5" t="s">
        <v>14</v>
      </c>
      <c r="B130" s="5" t="s">
        <v>376</v>
      </c>
      <c r="C130" s="7" t="s">
        <v>59</v>
      </c>
      <c r="D130" s="5" t="s">
        <v>66</v>
      </c>
      <c r="E130" s="5" t="s">
        <v>63</v>
      </c>
      <c r="F130" s="5" t="s">
        <v>67</v>
      </c>
      <c r="G130" s="5">
        <v>20230</v>
      </c>
      <c r="H130" s="5" t="s">
        <v>199</v>
      </c>
      <c r="I130" s="4">
        <v>44672</v>
      </c>
      <c r="J130" s="1">
        <v>0.60416666666666663</v>
      </c>
      <c r="K130" s="4">
        <f t="shared" si="4"/>
        <v>44672</v>
      </c>
      <c r="L130" s="1">
        <v>0.70833333333333337</v>
      </c>
      <c r="M130" s="5">
        <v>10</v>
      </c>
      <c r="N130" s="5">
        <v>50</v>
      </c>
    </row>
    <row r="131" spans="1:14" x14ac:dyDescent="0.25">
      <c r="A131" s="5" t="s">
        <v>14</v>
      </c>
      <c r="B131" s="5" t="s">
        <v>377</v>
      </c>
      <c r="C131" s="7" t="s">
        <v>68</v>
      </c>
      <c r="D131" s="5" t="s">
        <v>69</v>
      </c>
      <c r="E131" s="5" t="s">
        <v>70</v>
      </c>
      <c r="F131" s="5" t="s">
        <v>71</v>
      </c>
      <c r="G131" s="5">
        <v>20620</v>
      </c>
      <c r="H131" s="5" t="s">
        <v>182</v>
      </c>
      <c r="I131" s="4">
        <v>44673</v>
      </c>
      <c r="J131" s="1">
        <v>0.4375</v>
      </c>
      <c r="K131" s="4">
        <f t="shared" si="4"/>
        <v>44673</v>
      </c>
      <c r="L131" s="1">
        <v>0.58333333333333337</v>
      </c>
      <c r="M131" s="5">
        <v>10</v>
      </c>
      <c r="N131" s="5">
        <v>50</v>
      </c>
    </row>
    <row r="132" spans="1:14" x14ac:dyDescent="0.25">
      <c r="A132" s="5" t="s">
        <v>14</v>
      </c>
      <c r="B132" s="5" t="s">
        <v>378</v>
      </c>
      <c r="C132" s="7" t="s">
        <v>68</v>
      </c>
      <c r="D132" s="5" t="s">
        <v>72</v>
      </c>
      <c r="E132" s="5" t="s">
        <v>72</v>
      </c>
      <c r="F132" s="5" t="s">
        <v>50</v>
      </c>
      <c r="G132" s="5">
        <v>20290</v>
      </c>
      <c r="H132" s="5" t="s">
        <v>191</v>
      </c>
      <c r="I132" s="4">
        <v>44673</v>
      </c>
      <c r="J132" s="1">
        <v>0.625</v>
      </c>
      <c r="K132" s="4">
        <f t="shared" si="4"/>
        <v>44673</v>
      </c>
      <c r="L132" s="1">
        <v>0.72916666666666663</v>
      </c>
      <c r="M132" s="5">
        <v>10</v>
      </c>
      <c r="N132" s="5">
        <v>50</v>
      </c>
    </row>
    <row r="133" spans="1:14" x14ac:dyDescent="0.25">
      <c r="A133" s="2" t="s">
        <v>90</v>
      </c>
      <c r="B133" s="5" t="s">
        <v>379</v>
      </c>
      <c r="C133" s="3" t="s">
        <v>91</v>
      </c>
      <c r="D133" s="5" t="s">
        <v>95</v>
      </c>
      <c r="E133" s="5" t="s">
        <v>95</v>
      </c>
      <c r="F133" s="5" t="s">
        <v>96</v>
      </c>
      <c r="G133" s="5">
        <v>20167</v>
      </c>
      <c r="H133" s="5" t="s">
        <v>175</v>
      </c>
      <c r="I133" s="4">
        <v>44673</v>
      </c>
      <c r="J133" s="1">
        <v>0.4375</v>
      </c>
      <c r="K133" s="4">
        <f t="shared" si="4"/>
        <v>44673</v>
      </c>
      <c r="L133" s="1">
        <v>0.5625</v>
      </c>
      <c r="M133" s="5">
        <v>10</v>
      </c>
      <c r="N133" s="5">
        <v>50</v>
      </c>
    </row>
    <row r="134" spans="1:14" x14ac:dyDescent="0.25">
      <c r="A134" s="2" t="s">
        <v>90</v>
      </c>
      <c r="B134" s="5" t="s">
        <v>380</v>
      </c>
      <c r="C134" s="3" t="s">
        <v>91</v>
      </c>
      <c r="D134" s="5" t="s">
        <v>105</v>
      </c>
      <c r="E134" s="5" t="s">
        <v>105</v>
      </c>
      <c r="F134" s="5" t="s">
        <v>156</v>
      </c>
      <c r="G134" s="5">
        <v>20167</v>
      </c>
      <c r="H134" s="5" t="s">
        <v>177</v>
      </c>
      <c r="I134" s="4">
        <v>44673</v>
      </c>
      <c r="J134" s="1">
        <v>0.625</v>
      </c>
      <c r="K134" s="4">
        <f t="shared" si="4"/>
        <v>44673</v>
      </c>
      <c r="L134" s="1">
        <v>0.72916666666666663</v>
      </c>
      <c r="M134" s="5">
        <v>10</v>
      </c>
      <c r="N134" s="5">
        <v>50</v>
      </c>
    </row>
    <row r="135" spans="1:14" x14ac:dyDescent="0.25">
      <c r="A135" s="5" t="s">
        <v>14</v>
      </c>
      <c r="B135" s="5" t="s">
        <v>381</v>
      </c>
      <c r="C135" s="7" t="s">
        <v>68</v>
      </c>
      <c r="D135" s="5" t="s">
        <v>73</v>
      </c>
      <c r="E135" s="5" t="s">
        <v>74</v>
      </c>
      <c r="F135" s="5" t="s">
        <v>73</v>
      </c>
      <c r="G135" s="5">
        <v>20290</v>
      </c>
      <c r="H135" s="5" t="s">
        <v>183</v>
      </c>
      <c r="I135" s="4">
        <v>44674</v>
      </c>
      <c r="J135" s="1">
        <v>0.4375</v>
      </c>
      <c r="K135" s="4">
        <f t="shared" si="4"/>
        <v>44674</v>
      </c>
      <c r="L135" s="1">
        <v>0.58333333333333337</v>
      </c>
      <c r="M135" s="5">
        <v>10</v>
      </c>
      <c r="N135" s="5">
        <v>50</v>
      </c>
    </row>
    <row r="136" spans="1:14" x14ac:dyDescent="0.25">
      <c r="A136" s="5" t="s">
        <v>14</v>
      </c>
      <c r="B136" s="5" t="s">
        <v>382</v>
      </c>
      <c r="C136" s="7" t="s">
        <v>68</v>
      </c>
      <c r="D136" s="5" t="s">
        <v>74</v>
      </c>
      <c r="E136" s="5" t="s">
        <v>74</v>
      </c>
      <c r="F136" s="5" t="s">
        <v>20</v>
      </c>
      <c r="G136" s="5">
        <v>20290</v>
      </c>
      <c r="H136" s="5" t="s">
        <v>183</v>
      </c>
      <c r="I136" s="4">
        <v>44674</v>
      </c>
      <c r="J136" s="1">
        <v>0.625</v>
      </c>
      <c r="K136" s="4">
        <f t="shared" si="4"/>
        <v>44674</v>
      </c>
      <c r="L136" s="1">
        <v>0.72916666666666663</v>
      </c>
      <c r="M136" s="5">
        <v>10</v>
      </c>
      <c r="N136" s="5">
        <v>50</v>
      </c>
    </row>
    <row r="137" spans="1:14" x14ac:dyDescent="0.25">
      <c r="A137" s="2" t="s">
        <v>90</v>
      </c>
      <c r="B137" s="5" t="s">
        <v>383</v>
      </c>
      <c r="C137" s="3" t="s">
        <v>122</v>
      </c>
      <c r="D137" s="2" t="s">
        <v>124</v>
      </c>
      <c r="E137" s="2" t="s">
        <v>124</v>
      </c>
      <c r="F137" s="2" t="s">
        <v>125</v>
      </c>
      <c r="G137" s="5">
        <v>20110</v>
      </c>
      <c r="H137" s="5" t="s">
        <v>225</v>
      </c>
      <c r="I137" s="4">
        <v>44674</v>
      </c>
      <c r="J137" s="1">
        <v>0.60416666666666663</v>
      </c>
      <c r="K137" s="4">
        <f t="shared" si="4"/>
        <v>44674</v>
      </c>
      <c r="L137" s="1">
        <v>0.70833333333333337</v>
      </c>
      <c r="M137" s="5">
        <v>10</v>
      </c>
      <c r="N137" s="5">
        <v>50</v>
      </c>
    </row>
    <row r="138" spans="1:14" x14ac:dyDescent="0.25">
      <c r="A138" s="2" t="s">
        <v>90</v>
      </c>
      <c r="B138" s="5" t="s">
        <v>384</v>
      </c>
      <c r="C138" s="3" t="s">
        <v>122</v>
      </c>
      <c r="D138" s="2" t="s">
        <v>126</v>
      </c>
      <c r="E138" s="2" t="s">
        <v>126</v>
      </c>
      <c r="F138" s="2" t="s">
        <v>127</v>
      </c>
      <c r="G138" s="5">
        <v>20100</v>
      </c>
      <c r="H138" s="5" t="s">
        <v>231</v>
      </c>
      <c r="I138" s="4">
        <v>44674</v>
      </c>
      <c r="J138" s="1">
        <v>0.45833333333333331</v>
      </c>
      <c r="K138" s="4">
        <f t="shared" si="4"/>
        <v>44674</v>
      </c>
      <c r="L138" s="1">
        <v>0.54166666666666663</v>
      </c>
      <c r="M138" s="5">
        <v>10</v>
      </c>
      <c r="N138" s="5">
        <v>50</v>
      </c>
    </row>
    <row r="139" spans="1:14" x14ac:dyDescent="0.25">
      <c r="A139" s="2" t="s">
        <v>90</v>
      </c>
      <c r="B139" s="5" t="s">
        <v>385</v>
      </c>
      <c r="C139" s="3" t="s">
        <v>91</v>
      </c>
      <c r="D139" s="5" t="s">
        <v>99</v>
      </c>
      <c r="E139" s="5" t="s">
        <v>99</v>
      </c>
      <c r="F139" s="5" t="s">
        <v>155</v>
      </c>
      <c r="G139" s="5">
        <v>20167</v>
      </c>
      <c r="H139" s="5" t="s">
        <v>233</v>
      </c>
      <c r="I139" s="4">
        <v>44678</v>
      </c>
      <c r="J139" s="1">
        <v>0.5625</v>
      </c>
      <c r="K139" s="4">
        <f t="shared" si="4"/>
        <v>44678</v>
      </c>
      <c r="L139" s="1">
        <v>0.64583333333333337</v>
      </c>
      <c r="M139" s="5">
        <v>10</v>
      </c>
      <c r="N139" s="5">
        <v>50</v>
      </c>
    </row>
    <row r="140" spans="1:14" x14ac:dyDescent="0.25">
      <c r="A140" s="2" t="s">
        <v>90</v>
      </c>
      <c r="B140" s="5" t="s">
        <v>386</v>
      </c>
      <c r="C140" s="3" t="s">
        <v>116</v>
      </c>
      <c r="D140" s="2" t="s">
        <v>145</v>
      </c>
      <c r="E140" s="2" t="s">
        <v>145</v>
      </c>
      <c r="F140" s="2" t="s">
        <v>146</v>
      </c>
      <c r="G140" s="5">
        <v>20163</v>
      </c>
      <c r="H140" s="5" t="s">
        <v>234</v>
      </c>
      <c r="I140" s="4">
        <v>44678</v>
      </c>
      <c r="J140" s="1">
        <v>0.66666666666666663</v>
      </c>
      <c r="K140" s="4">
        <f t="shared" si="4"/>
        <v>44678</v>
      </c>
      <c r="L140" s="1">
        <v>0.72916666666666663</v>
      </c>
      <c r="M140" s="5">
        <v>10</v>
      </c>
      <c r="N140" s="5">
        <v>50</v>
      </c>
    </row>
    <row r="141" spans="1:14" x14ac:dyDescent="0.25">
      <c r="A141" s="2" t="s">
        <v>90</v>
      </c>
      <c r="B141" s="5" t="s">
        <v>387</v>
      </c>
      <c r="C141" s="3" t="s">
        <v>116</v>
      </c>
      <c r="D141" s="2" t="s">
        <v>144</v>
      </c>
      <c r="E141" s="2" t="s">
        <v>144</v>
      </c>
      <c r="F141" s="5" t="s">
        <v>155</v>
      </c>
      <c r="G141" s="5">
        <v>20172</v>
      </c>
      <c r="H141" s="5" t="s">
        <v>235</v>
      </c>
      <c r="I141" s="4">
        <v>44678</v>
      </c>
      <c r="J141" s="1">
        <v>0.45833333333333331</v>
      </c>
      <c r="K141" s="4">
        <f t="shared" si="4"/>
        <v>44678</v>
      </c>
      <c r="L141" s="1">
        <v>0.5</v>
      </c>
      <c r="M141" s="5">
        <v>10</v>
      </c>
      <c r="N141" s="5">
        <v>50</v>
      </c>
    </row>
    <row r="142" spans="1:14" x14ac:dyDescent="0.25">
      <c r="A142" s="5" t="s">
        <v>14</v>
      </c>
      <c r="B142" s="5" t="s">
        <v>388</v>
      </c>
      <c r="C142" s="7" t="s">
        <v>55</v>
      </c>
      <c r="D142" s="5" t="s">
        <v>56</v>
      </c>
      <c r="E142" s="5" t="s">
        <v>57</v>
      </c>
      <c r="F142" s="5" t="s">
        <v>58</v>
      </c>
      <c r="G142" s="5">
        <v>20250</v>
      </c>
      <c r="H142" s="5" t="s">
        <v>187</v>
      </c>
      <c r="I142" s="4">
        <v>44679</v>
      </c>
      <c r="J142" s="1">
        <v>0.45833333333333331</v>
      </c>
      <c r="K142" s="4">
        <f t="shared" si="4"/>
        <v>44679</v>
      </c>
      <c r="L142" s="1">
        <v>0.58333333333333337</v>
      </c>
      <c r="M142" s="5">
        <v>10</v>
      </c>
      <c r="N142" s="5">
        <v>50</v>
      </c>
    </row>
    <row r="143" spans="1:14" x14ac:dyDescent="0.25">
      <c r="A143" s="5" t="s">
        <v>14</v>
      </c>
      <c r="B143" s="5" t="s">
        <v>389</v>
      </c>
      <c r="C143" s="7" t="s">
        <v>55</v>
      </c>
      <c r="D143" s="5" t="s">
        <v>56</v>
      </c>
      <c r="E143" s="5" t="s">
        <v>57</v>
      </c>
      <c r="F143" s="5" t="s">
        <v>58</v>
      </c>
      <c r="G143" s="5">
        <v>20250</v>
      </c>
      <c r="H143" s="5" t="s">
        <v>187</v>
      </c>
      <c r="I143" s="4">
        <v>44679</v>
      </c>
      <c r="J143" s="1">
        <v>0.625</v>
      </c>
      <c r="K143" s="4">
        <f t="shared" si="4"/>
        <v>44679</v>
      </c>
      <c r="L143" s="1">
        <v>0.70833333333333337</v>
      </c>
      <c r="M143" s="5">
        <v>10</v>
      </c>
      <c r="N143" s="5">
        <v>50</v>
      </c>
    </row>
    <row r="144" spans="1:14" x14ac:dyDescent="0.25">
      <c r="A144" s="2" t="s">
        <v>90</v>
      </c>
      <c r="B144" s="5" t="s">
        <v>390</v>
      </c>
      <c r="C144" s="3" t="s">
        <v>116</v>
      </c>
      <c r="D144" s="2" t="s">
        <v>157</v>
      </c>
      <c r="E144" s="2" t="s">
        <v>157</v>
      </c>
      <c r="F144" s="2" t="s">
        <v>158</v>
      </c>
      <c r="G144" s="5">
        <v>20117</v>
      </c>
      <c r="H144" s="5" t="s">
        <v>219</v>
      </c>
      <c r="I144" s="4">
        <v>44679</v>
      </c>
      <c r="J144" s="1">
        <v>0.66666666666666663</v>
      </c>
      <c r="K144" s="4">
        <f t="shared" si="4"/>
        <v>44679</v>
      </c>
      <c r="L144" s="1">
        <v>0.70833333333333337</v>
      </c>
      <c r="M144" s="5">
        <v>10</v>
      </c>
      <c r="N144" s="5">
        <v>50</v>
      </c>
    </row>
    <row r="145" spans="1:14" x14ac:dyDescent="0.25">
      <c r="A145" s="5" t="s">
        <v>14</v>
      </c>
      <c r="B145" s="5" t="s">
        <v>391</v>
      </c>
      <c r="C145" s="5" t="s">
        <v>86</v>
      </c>
      <c r="D145" s="5" t="s">
        <v>87</v>
      </c>
      <c r="E145" s="5" t="s">
        <v>88</v>
      </c>
      <c r="F145" s="5" t="s">
        <v>87</v>
      </c>
      <c r="G145" s="5">
        <v>20240</v>
      </c>
      <c r="H145" s="5" t="s">
        <v>204</v>
      </c>
      <c r="I145" s="4">
        <v>44680</v>
      </c>
      <c r="J145" s="1">
        <v>0.58333333333333337</v>
      </c>
      <c r="K145" s="4">
        <f t="shared" si="4"/>
        <v>44680</v>
      </c>
      <c r="L145" s="1">
        <v>0.6875</v>
      </c>
      <c r="M145" s="5">
        <v>10</v>
      </c>
      <c r="N145" s="5">
        <v>50</v>
      </c>
    </row>
    <row r="146" spans="1:14" x14ac:dyDescent="0.25">
      <c r="A146" s="5" t="s">
        <v>14</v>
      </c>
      <c r="B146" s="5" t="s">
        <v>392</v>
      </c>
      <c r="C146" s="7" t="s">
        <v>84</v>
      </c>
      <c r="D146" s="5" t="s">
        <v>85</v>
      </c>
      <c r="E146" s="5" t="s">
        <v>85</v>
      </c>
      <c r="F146" s="5" t="s">
        <v>246</v>
      </c>
      <c r="G146" s="5">
        <v>20230</v>
      </c>
      <c r="H146" s="5" t="s">
        <v>190</v>
      </c>
      <c r="I146" s="4">
        <v>44680</v>
      </c>
      <c r="J146" s="1">
        <v>0.45833333333333331</v>
      </c>
      <c r="K146" s="4">
        <f t="shared" si="4"/>
        <v>44680</v>
      </c>
      <c r="L146" s="1">
        <v>0.54166666666666663</v>
      </c>
      <c r="M146" s="5">
        <v>10</v>
      </c>
      <c r="N146" s="5">
        <v>50</v>
      </c>
    </row>
    <row r="147" spans="1:14" x14ac:dyDescent="0.25">
      <c r="A147" s="2" t="s">
        <v>90</v>
      </c>
      <c r="B147" s="5" t="s">
        <v>393</v>
      </c>
      <c r="C147" s="3" t="s">
        <v>106</v>
      </c>
      <c r="D147" s="2" t="s">
        <v>107</v>
      </c>
      <c r="E147" s="2" t="s">
        <v>107</v>
      </c>
      <c r="F147" s="2" t="s">
        <v>108</v>
      </c>
      <c r="G147" s="5">
        <v>20170</v>
      </c>
      <c r="H147" s="5" t="s">
        <v>217</v>
      </c>
      <c r="I147" s="4">
        <v>44680</v>
      </c>
      <c r="J147" s="1">
        <v>0.47916666666666669</v>
      </c>
      <c r="K147" s="4">
        <f t="shared" si="4"/>
        <v>44680</v>
      </c>
      <c r="L147" s="1">
        <v>0.58333333333333337</v>
      </c>
      <c r="M147" s="5">
        <v>10</v>
      </c>
      <c r="N147" s="5">
        <v>50</v>
      </c>
    </row>
    <row r="148" spans="1:14" x14ac:dyDescent="0.25">
      <c r="A148" s="2" t="s">
        <v>90</v>
      </c>
      <c r="B148" s="5" t="s">
        <v>394</v>
      </c>
      <c r="C148" s="3" t="s">
        <v>106</v>
      </c>
      <c r="D148" s="2" t="s">
        <v>141</v>
      </c>
      <c r="E148" s="2" t="s">
        <v>141</v>
      </c>
      <c r="F148" s="5" t="s">
        <v>155</v>
      </c>
      <c r="G148" s="5">
        <v>20124</v>
      </c>
      <c r="H148" s="5" t="s">
        <v>227</v>
      </c>
      <c r="I148" s="4">
        <v>44680</v>
      </c>
      <c r="J148" s="1">
        <v>0.625</v>
      </c>
      <c r="K148" s="4">
        <f t="shared" si="4"/>
        <v>44680</v>
      </c>
      <c r="L148" s="1">
        <v>0.6875</v>
      </c>
      <c r="M148" s="5">
        <v>10</v>
      </c>
      <c r="N148" s="5">
        <v>50</v>
      </c>
    </row>
  </sheetData>
  <autoFilter ref="A1:N148" xr:uid="{00000000-0009-0000-0000-000000000000}">
    <sortState xmlns:xlrd2="http://schemas.microsoft.com/office/spreadsheetml/2017/richdata2" ref="A2:N148">
      <sortCondition ref="I1:I148"/>
    </sortState>
  </autoFilter>
  <sortState xmlns:xlrd2="http://schemas.microsoft.com/office/spreadsheetml/2017/richdata2" ref="A2:N149">
    <sortCondition ref="A2:A149"/>
    <sortCondition ref="C2:C149"/>
  </sortState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15A39163707E4C83AF046D131CC83E" ma:contentTypeVersion="14" ma:contentTypeDescription="Crée un document." ma:contentTypeScope="" ma:versionID="d8181a881bf3b655c3c21ef0aca4c45c">
  <xsd:schema xmlns:xsd="http://www.w3.org/2001/XMLSchema" xmlns:xs="http://www.w3.org/2001/XMLSchema" xmlns:p="http://schemas.microsoft.com/office/2006/metadata/properties" xmlns:ns2="043b390c-5549-4814-bee7-e6837a05d3d2" xmlns:ns3="8662be28-bd74-41d9-8ab5-6ba625a1bec8" targetNamespace="http://schemas.microsoft.com/office/2006/metadata/properties" ma:root="true" ma:fieldsID="496f5c3dc8f7b26da116aa0cfda939c6" ns2:_="" ns3:_="">
    <xsd:import namespace="043b390c-5549-4814-bee7-e6837a05d3d2"/>
    <xsd:import namespace="8662be28-bd74-41d9-8ab5-6ba625a1bec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b390c-5549-4814-bee7-e6837a05d3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Partage du hachage d’indicateur" ma:internalName="SharingHintHash" ma:readOnly="true">
      <xsd:simpleType>
        <xsd:restriction base="dms:Text"/>
      </xsd:simpleType>
    </xsd:element>
    <xsd:element name="SharedWithDetails" ma:index="1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2be28-bd74-41d9-8ab5-6ba625a1be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75764A-8C6E-4631-BD3C-79CAFB6E8C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3b390c-5549-4814-bee7-e6837a05d3d2"/>
    <ds:schemaRef ds:uri="8662be28-bd74-41d9-8ab5-6ba625a1be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781475-5EB3-4EF1-A80F-86B1B894A8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3B3AACA-45D5-4FA1-A031-7AD46483CB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distributions mars-avril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Vola</dc:creator>
  <cp:lastModifiedBy>Cynthia Vola</cp:lastModifiedBy>
  <dcterms:created xsi:type="dcterms:W3CDTF">2022-02-21T16:50:10Z</dcterms:created>
  <dcterms:modified xsi:type="dcterms:W3CDTF">2022-02-25T12:43:56Z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0x010100F215A39163707E4C83AF046D131CC83E</vt:lpwstr>
  </property>
</Properties>
</file>